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rd\OneDrive\שולחן העבודה\עבודה\עד 10 2020\"/>
    </mc:Choice>
  </mc:AlternateContent>
  <xr:revisionPtr revIDLastSave="0" documentId="8_{AF2177B3-D1DF-4C3E-A3A0-03B9CB1260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גיליון1" sheetId="1" r:id="rId1"/>
    <sheet name="גיליון2" sheetId="2" r:id="rId2"/>
    <sheet name="גיליון3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" l="1"/>
  <c r="E50" i="1"/>
  <c r="E32" i="1"/>
  <c r="E26" i="1"/>
  <c r="E46" i="1" l="1"/>
  <c r="E15" i="1"/>
  <c r="E36" i="1"/>
  <c r="E20" i="1"/>
  <c r="E57" i="1" l="1"/>
  <c r="E60" i="1" s="1"/>
  <c r="E61" i="1" l="1"/>
  <c r="E62" i="1" s="1"/>
  <c r="E68" i="1" s="1"/>
  <c r="E64" i="1"/>
</calcChain>
</file>

<file path=xl/sharedStrings.xml><?xml version="1.0" encoding="utf-8"?>
<sst xmlns="http://schemas.openxmlformats.org/spreadsheetml/2006/main" count="157" uniqueCount="128">
  <si>
    <t>הוצאות שלי</t>
  </si>
  <si>
    <t>מזומן לצילומים</t>
  </si>
  <si>
    <t>50 שח מונית לבריכה מזומן</t>
  </si>
  <si>
    <t>מאפרת קסניה</t>
  </si>
  <si>
    <t>או צק דחוי</t>
  </si>
  <si>
    <t>מונית הלוך חזור גט טקסי לגבעתיים</t>
  </si>
  <si>
    <t>מתחת לקו</t>
  </si>
  <si>
    <t>טל ומיכל</t>
  </si>
  <si>
    <t>ליאור נאור פקח</t>
  </si>
  <si>
    <t>1. צוות</t>
  </si>
  <si>
    <t>40 שח בית קפה עם שחקנית מזומן</t>
  </si>
  <si>
    <t>180 שח חזרה עם שחקנים אשראי</t>
  </si>
  <si>
    <t>יחידה</t>
  </si>
  <si>
    <t>השכרת רכב+ דלק סיור אשראי</t>
  </si>
  <si>
    <t>218 אלדן</t>
  </si>
  <si>
    <t>30 דלק</t>
  </si>
  <si>
    <t>75 חניה</t>
  </si>
  <si>
    <t>גט טקסי 59 שח דניאל</t>
  </si>
  <si>
    <t>רכב השכרה 295</t>
  </si>
  <si>
    <t>דלק 45?</t>
  </si>
  <si>
    <t>סטאדי?</t>
  </si>
  <si>
    <t>חניון 100 שח</t>
  </si>
  <si>
    <t>הלבשה</t>
  </si>
  <si>
    <t>חניון 45</t>
  </si>
  <si>
    <t>אוכל</t>
  </si>
  <si>
    <t>צ'ק?</t>
  </si>
  <si>
    <t>מחיר</t>
  </si>
  <si>
    <t>מוניות</t>
  </si>
  <si>
    <t>מס  יחידות</t>
  </si>
  <si>
    <t>רכב השכרה 218</t>
  </si>
  <si>
    <t>סיכום ואז ישלם בצק</t>
  </si>
  <si>
    <t>סה"כ</t>
  </si>
  <si>
    <t>דלק 41</t>
  </si>
  <si>
    <t xml:space="preserve">אקווריום </t>
  </si>
  <si>
    <t>180 חזרה</t>
  </si>
  <si>
    <t>40 אוכל</t>
  </si>
  <si>
    <t>300 אקווריום</t>
  </si>
  <si>
    <t>לוקיישנים</t>
  </si>
  <si>
    <t>מפיק בפועל</t>
  </si>
  <si>
    <t>70 מונית מיכאל</t>
  </si>
  <si>
    <t>מונית עוזר הפקה ביום שלישי בבוקר</t>
  </si>
  <si>
    <t>מונית ליאור נאור מהרצליה</t>
  </si>
  <si>
    <t>ליאור נאור להרצליה - 150</t>
  </si>
  <si>
    <t>ג'וני חזרה הביתה- 30</t>
  </si>
  <si>
    <t>חלי</t>
  </si>
  <si>
    <t>עמרי חזרה הביתה 53</t>
  </si>
  <si>
    <t>מונית חרצית 73.8</t>
  </si>
  <si>
    <t>ארט</t>
  </si>
  <si>
    <t>לקחתי 1200</t>
  </si>
  <si>
    <t>בלתי צפוי</t>
  </si>
  <si>
    <t>אין קבלה</t>
  </si>
  <si>
    <t>סהכ 2467</t>
  </si>
  <si>
    <t>3800 סטאדי</t>
  </si>
  <si>
    <t>85 חניון</t>
  </si>
  <si>
    <t>70 מונית</t>
  </si>
  <si>
    <t xml:space="preserve">בלתי צפוי- </t>
  </si>
  <si>
    <t xml:space="preserve">פלטה חשמלית 120 </t>
  </si>
  <si>
    <t>שחקן חייב לי 75</t>
  </si>
  <si>
    <t>מתכלים 300 שח</t>
  </si>
  <si>
    <t>חניונים- 35-45-70</t>
  </si>
  <si>
    <t>גט טקסי הרצליה-  500</t>
  </si>
  <si>
    <t>צלם</t>
  </si>
  <si>
    <t>ארט דירקטור</t>
  </si>
  <si>
    <t>עוזר צלם</t>
  </si>
  <si>
    <t>תאורן</t>
  </si>
  <si>
    <t>מקליט</t>
  </si>
  <si>
    <t>עוזר הפקה</t>
  </si>
  <si>
    <t>סה"כ צוות</t>
  </si>
  <si>
    <t>2. ציוד מצלמה, תאורה, וסאונד</t>
  </si>
  <si>
    <t>ציוד מתכלה</t>
  </si>
  <si>
    <t>סה"כ ציוד מצלמה וסאונד</t>
  </si>
  <si>
    <t>חומרי גלם לצילום</t>
  </si>
  <si>
    <t>ארט הלבשה ופרופס</t>
  </si>
  <si>
    <t>סה"כ  חומרי גלם</t>
  </si>
  <si>
    <t>מיקה נתנה לי 6000 מזומן</t>
  </si>
  <si>
    <t>2300 מזומן לקובי</t>
  </si>
  <si>
    <t>1000 החזרים לי</t>
  </si>
  <si>
    <t>מיקה נתנה לי 4000</t>
  </si>
  <si>
    <t>914 החזר ארט</t>
  </si>
  <si>
    <t>227 החזר דלק קלאוזנר+ רכבת</t>
  </si>
  <si>
    <t>4. תחבורה ואש"ל</t>
  </si>
  <si>
    <t>החזר לי 1400</t>
  </si>
  <si>
    <t>בית מרקחת 500 שח</t>
  </si>
  <si>
    <t>שחקן 550</t>
  </si>
  <si>
    <t>3800 לאתרוגי</t>
  </si>
  <si>
    <t>תחבורה, מוניות ודלק</t>
  </si>
  <si>
    <t>נשאר 200</t>
  </si>
  <si>
    <t>כלכלה ימי צילום</t>
  </si>
  <si>
    <t>סה"כ  תחבורה ואש"ל</t>
  </si>
  <si>
    <t>5. ליהוק</t>
  </si>
  <si>
    <t>מספר שחקנים</t>
  </si>
  <si>
    <t>מחיר ליום</t>
  </si>
  <si>
    <t>סה"כ  ליהוק</t>
  </si>
  <si>
    <t>עורכת אופליין</t>
  </si>
  <si>
    <t>עורך אונליין</t>
  </si>
  <si>
    <t>תרגומים (עברית, אנגלית)</t>
  </si>
  <si>
    <t>דיסיפי והארדיסקים להפצה</t>
  </si>
  <si>
    <t>עריכת  סאונד (DB)</t>
  </si>
  <si>
    <t>אריזה גרפית (רולר, פוסטר)</t>
  </si>
  <si>
    <t>שיווק והפצה, הרשמה לפסטיבלים</t>
  </si>
  <si>
    <t>סה"כ עריכה</t>
  </si>
  <si>
    <t>7. מוסיקה</t>
  </si>
  <si>
    <t>מוסיקה מקורית- הלחנה והקלטה</t>
  </si>
  <si>
    <t>סה"כ למוסיקה</t>
  </si>
  <si>
    <t>הנה"ח וייעוץ משפטי</t>
  </si>
  <si>
    <t>סה"כ הוצאות הפקה ושיווק</t>
  </si>
  <si>
    <t>סה"כ הוצאות מתחת לקו</t>
  </si>
  <si>
    <t>9. מעל לקו</t>
  </si>
  <si>
    <t xml:space="preserve"> שכר במאי ותסריטאי 10%</t>
  </si>
  <si>
    <t xml:space="preserve"> שכר מפיקה  10%</t>
  </si>
  <si>
    <t>סה"כ מעל לקו</t>
  </si>
  <si>
    <t xml:space="preserve">₪ </t>
  </si>
  <si>
    <t>סה"כ תקציב מעל הקו ומתחת לקו</t>
  </si>
  <si>
    <t>פירוט מקורות מימון</t>
  </si>
  <si>
    <t>סה"כ תקציב</t>
  </si>
  <si>
    <t>דירה</t>
  </si>
  <si>
    <t>3. לוקיישן, חומרי גלם, ארט ופרופס</t>
  </si>
  <si>
    <t>ציוד מצלמה תאורה וסאונד</t>
  </si>
  <si>
    <t>ע. במאי</t>
  </si>
  <si>
    <t>ע. תאורה</t>
  </si>
  <si>
    <t>שחקנים</t>
  </si>
  <si>
    <t>ביטוח</t>
  </si>
  <si>
    <t>8. הוצאות הפקה</t>
  </si>
  <si>
    <t>6. פוסט פרודקשן</t>
  </si>
  <si>
    <t>10. בלתי צפוי % 7  מהסכום מתחת לקו</t>
  </si>
  <si>
    <t>השקעה פרטית</t>
  </si>
  <si>
    <t>X ימי צילום</t>
  </si>
  <si>
    <t>תקציב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</si>
</sst>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b/>
      <sz val="14"/>
      <color rgb="FF000000"/>
      <name val="Arial"/>
    </font>
    <font>
      <sz val="10"/>
      <name val="Arial"/>
    </font>
    <font>
      <b/>
      <sz val="10"/>
      <name val="Arial"/>
    </font>
    <font>
      <sz val="12"/>
      <name val="Arial"/>
    </font>
    <font>
      <sz val="10"/>
      <name val="Arial"/>
    </font>
    <font>
      <b/>
      <sz val="12"/>
      <name val="Arial"/>
    </font>
    <font>
      <sz val="11"/>
      <name val="Arial"/>
    </font>
    <font>
      <sz val="12"/>
      <color rgb="FF000000"/>
      <name val="Arial"/>
    </font>
    <font>
      <b/>
      <sz val="12"/>
      <color rgb="FF000000"/>
      <name val="Arial"/>
    </font>
    <font>
      <u/>
      <sz val="12"/>
      <name val="Arial"/>
    </font>
    <font>
      <b/>
      <sz val="14"/>
      <name val="Arial"/>
    </font>
    <font>
      <sz val="14"/>
      <name val="Arial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/>
    <xf numFmtId="0" fontId="3" fillId="0" borderId="0" xfId="0" applyFont="1" applyAlignment="1"/>
    <xf numFmtId="0" fontId="4" fillId="0" borderId="0" xfId="0" applyFont="1" applyAlignment="1">
      <alignment horizontal="right" readingOrder="2"/>
    </xf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right" readingOrder="2"/>
    </xf>
    <xf numFmtId="0" fontId="5" fillId="3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right" readingOrder="2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right" readingOrder="2"/>
    </xf>
    <xf numFmtId="3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4" xfId="0" applyFont="1" applyBorder="1" applyAlignment="1">
      <alignment horizontal="right" readingOrder="2"/>
    </xf>
    <xf numFmtId="0" fontId="6" fillId="0" borderId="5" xfId="0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7" xfId="0" applyFont="1" applyBorder="1" applyAlignment="1">
      <alignment horizontal="right" readingOrder="2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readingOrder="2"/>
    </xf>
    <xf numFmtId="0" fontId="6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 readingOrder="2"/>
    </xf>
    <xf numFmtId="0" fontId="4" fillId="0" borderId="3" xfId="0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 readingOrder="2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readingOrder="2"/>
    </xf>
    <xf numFmtId="0" fontId="6" fillId="0" borderId="11" xfId="0" applyFont="1" applyBorder="1" applyAlignment="1">
      <alignment horizontal="right" readingOrder="2"/>
    </xf>
    <xf numFmtId="0" fontId="6" fillId="0" borderId="12" xfId="0" applyFont="1" applyBorder="1" applyAlignment="1">
      <alignment horizontal="right" readingOrder="2"/>
    </xf>
    <xf numFmtId="0" fontId="6" fillId="0" borderId="6" xfId="0" applyFont="1" applyBorder="1" applyAlignment="1">
      <alignment horizontal="right" readingOrder="2"/>
    </xf>
    <xf numFmtId="0" fontId="4" fillId="0" borderId="13" xfId="0" applyFont="1" applyBorder="1" applyAlignment="1">
      <alignment horizontal="right" readingOrder="2"/>
    </xf>
    <xf numFmtId="3" fontId="4" fillId="0" borderId="1" xfId="0" applyNumberFormat="1" applyFont="1" applyBorder="1" applyAlignment="1">
      <alignment horizontal="right"/>
    </xf>
    <xf numFmtId="0" fontId="6" fillId="0" borderId="14" xfId="0" applyFont="1" applyBorder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6" fillId="0" borderId="15" xfId="0" applyFont="1" applyBorder="1" applyAlignment="1">
      <alignment horizontal="center"/>
    </xf>
    <xf numFmtId="0" fontId="6" fillId="5" borderId="16" xfId="0" applyFont="1" applyFill="1" applyBorder="1" applyAlignment="1">
      <alignment horizontal="right"/>
    </xf>
    <xf numFmtId="0" fontId="6" fillId="5" borderId="17" xfId="0" applyFont="1" applyFill="1" applyBorder="1" applyAlignment="1">
      <alignment horizontal="right"/>
    </xf>
    <xf numFmtId="3" fontId="6" fillId="5" borderId="6" xfId="0" applyNumberFormat="1" applyFont="1" applyFill="1" applyBorder="1" applyAlignment="1">
      <alignment horizontal="right"/>
    </xf>
    <xf numFmtId="0" fontId="6" fillId="5" borderId="18" xfId="0" applyFont="1" applyFill="1" applyBorder="1" applyAlignment="1">
      <alignment horizontal="right" readingOrder="2"/>
    </xf>
    <xf numFmtId="0" fontId="4" fillId="5" borderId="17" xfId="0" applyFont="1" applyFill="1" applyBorder="1" applyAlignment="1">
      <alignment horizontal="right" readingOrder="2"/>
    </xf>
    <xf numFmtId="0" fontId="4" fillId="5" borderId="19" xfId="0" applyFont="1" applyFill="1" applyBorder="1" applyAlignment="1">
      <alignment horizontal="right" readingOrder="2"/>
    </xf>
    <xf numFmtId="0" fontId="4" fillId="5" borderId="18" xfId="0" applyFont="1" applyFill="1" applyBorder="1" applyAlignment="1">
      <alignment horizontal="right" readingOrder="2"/>
    </xf>
    <xf numFmtId="3" fontId="6" fillId="5" borderId="6" xfId="0" applyNumberFormat="1" applyFont="1" applyFill="1" applyBorder="1" applyAlignment="1">
      <alignment horizontal="right" readingOrder="2"/>
    </xf>
    <xf numFmtId="0" fontId="4" fillId="0" borderId="15" xfId="0" applyFont="1" applyBorder="1" applyAlignment="1">
      <alignment horizontal="right" readingOrder="2"/>
    </xf>
    <xf numFmtId="0" fontId="6" fillId="5" borderId="20" xfId="0" applyFont="1" applyFill="1" applyBorder="1" applyAlignment="1">
      <alignment horizontal="right" readingOrder="2"/>
    </xf>
    <xf numFmtId="0" fontId="6" fillId="5" borderId="21" xfId="0" applyFont="1" applyFill="1" applyBorder="1" applyAlignment="1">
      <alignment horizontal="right" readingOrder="2"/>
    </xf>
    <xf numFmtId="0" fontId="10" fillId="0" borderId="0" xfId="0" applyFont="1" applyAlignment="1">
      <alignment horizontal="right"/>
    </xf>
    <xf numFmtId="0" fontId="11" fillId="6" borderId="22" xfId="0" applyFont="1" applyFill="1" applyBorder="1" applyAlignment="1">
      <alignment horizontal="right"/>
    </xf>
    <xf numFmtId="0" fontId="12" fillId="6" borderId="23" xfId="0" applyFont="1" applyFill="1" applyBorder="1" applyAlignment="1">
      <alignment horizontal="right"/>
    </xf>
    <xf numFmtId="0" fontId="11" fillId="6" borderId="22" xfId="0" applyFont="1" applyFill="1" applyBorder="1" applyAlignment="1">
      <alignment horizontal="right"/>
    </xf>
    <xf numFmtId="3" fontId="6" fillId="6" borderId="24" xfId="0" applyNumberFormat="1" applyFont="1" applyFill="1" applyBorder="1" applyAlignment="1">
      <alignment horizontal="right"/>
    </xf>
    <xf numFmtId="0" fontId="4" fillId="6" borderId="25" xfId="0" applyFont="1" applyFill="1" applyBorder="1" applyAlignment="1">
      <alignment horizontal="right"/>
    </xf>
    <xf numFmtId="0" fontId="4" fillId="6" borderId="26" xfId="0" applyFont="1" applyFill="1" applyBorder="1" applyAlignment="1">
      <alignment horizontal="right"/>
    </xf>
    <xf numFmtId="3" fontId="6" fillId="6" borderId="27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 readingOrder="2"/>
    </xf>
    <xf numFmtId="0" fontId="6" fillId="5" borderId="1" xfId="0" applyFont="1" applyFill="1" applyBorder="1" applyAlignment="1">
      <alignment horizontal="right"/>
    </xf>
    <xf numFmtId="3" fontId="6" fillId="5" borderId="1" xfId="0" applyNumberFormat="1" applyFont="1" applyFill="1" applyBorder="1" applyAlignment="1">
      <alignment horizontal="right"/>
    </xf>
    <xf numFmtId="0" fontId="4" fillId="0" borderId="10" xfId="0" applyFont="1" applyBorder="1" applyAlignment="1">
      <alignment horizontal="right" readingOrder="2"/>
    </xf>
    <xf numFmtId="3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5"/>
  <sheetViews>
    <sheetView rightToLeft="1" tabSelected="1" workbookViewId="0">
      <selection activeCell="A79" sqref="A79"/>
    </sheetView>
  </sheetViews>
  <sheetFormatPr defaultColWidth="14.44140625" defaultRowHeight="15" customHeight="1" x14ac:dyDescent="0.25"/>
  <cols>
    <col min="1" max="1" width="36" customWidth="1"/>
    <col min="2" max="2" width="10.5546875" customWidth="1"/>
    <col min="3" max="3" width="8" customWidth="1"/>
    <col min="4" max="4" width="10.33203125" customWidth="1"/>
    <col min="5" max="5" width="9.5546875" customWidth="1"/>
    <col min="6" max="6" width="6.44140625" customWidth="1"/>
    <col min="7" max="7" width="11.44140625" customWidth="1"/>
    <col min="8" max="10" width="8" customWidth="1"/>
    <col min="11" max="26" width="17.33203125" customWidth="1"/>
  </cols>
  <sheetData>
    <row r="1" spans="1:7" ht="17.399999999999999" x14ac:dyDescent="0.3">
      <c r="A1" s="1" t="s">
        <v>127</v>
      </c>
      <c r="B1" s="2"/>
      <c r="C1" s="2"/>
      <c r="D1" s="2"/>
      <c r="E1" s="2"/>
    </row>
    <row r="2" spans="1:7" x14ac:dyDescent="0.25">
      <c r="A2" s="4" t="s">
        <v>126</v>
      </c>
    </row>
    <row r="3" spans="1:7" ht="12.75" customHeight="1" x14ac:dyDescent="0.25">
      <c r="A3" s="6"/>
      <c r="B3" s="6"/>
      <c r="D3" s="6"/>
      <c r="E3" s="6"/>
      <c r="F3" s="6"/>
    </row>
    <row r="4" spans="1:7" ht="15.75" customHeight="1" x14ac:dyDescent="0.3">
      <c r="A4" s="7" t="s">
        <v>6</v>
      </c>
      <c r="B4" s="8"/>
      <c r="C4" s="8"/>
      <c r="D4" s="8"/>
      <c r="E4" s="8"/>
      <c r="F4" s="8"/>
    </row>
    <row r="5" spans="1:7" ht="15.75" customHeight="1" x14ac:dyDescent="0.3">
      <c r="A5" s="9" t="s">
        <v>9</v>
      </c>
      <c r="B5" s="11" t="s">
        <v>12</v>
      </c>
      <c r="C5" s="11" t="s">
        <v>26</v>
      </c>
      <c r="D5" s="11" t="s">
        <v>28</v>
      </c>
      <c r="E5" s="11" t="s">
        <v>31</v>
      </c>
      <c r="F5" s="12"/>
    </row>
    <row r="6" spans="1:7" ht="15.75" customHeight="1" x14ac:dyDescent="0.3">
      <c r="A6" s="13" t="s">
        <v>38</v>
      </c>
      <c r="B6" s="14"/>
      <c r="C6" s="15"/>
      <c r="D6" s="16"/>
      <c r="E6" s="16"/>
      <c r="F6" s="12"/>
    </row>
    <row r="7" spans="1:7" ht="15.75" customHeight="1" x14ac:dyDescent="0.3">
      <c r="A7" s="77" t="s">
        <v>118</v>
      </c>
      <c r="B7" s="45"/>
      <c r="C7" s="45"/>
      <c r="D7" s="45"/>
      <c r="E7" s="45"/>
      <c r="F7" s="12"/>
    </row>
    <row r="8" spans="1:7" x14ac:dyDescent="0.25">
      <c r="A8" s="18" t="s">
        <v>61</v>
      </c>
      <c r="B8" s="14"/>
      <c r="C8" s="15"/>
      <c r="D8" s="16"/>
      <c r="E8" s="16"/>
      <c r="F8" s="19"/>
    </row>
    <row r="9" spans="1:7" x14ac:dyDescent="0.25">
      <c r="A9" s="18" t="s">
        <v>62</v>
      </c>
      <c r="B9" s="31"/>
      <c r="C9" s="15"/>
      <c r="D9" s="16"/>
      <c r="E9" s="16"/>
      <c r="F9" s="19"/>
    </row>
    <row r="10" spans="1:7" x14ac:dyDescent="0.25">
      <c r="A10" s="18" t="s">
        <v>63</v>
      </c>
      <c r="B10" s="20"/>
      <c r="C10" s="16"/>
      <c r="D10" s="16"/>
      <c r="E10" s="16"/>
      <c r="F10" s="8"/>
    </row>
    <row r="11" spans="1:7" x14ac:dyDescent="0.25">
      <c r="A11" s="18" t="s">
        <v>64</v>
      </c>
      <c r="B11" s="20"/>
      <c r="C11" s="16"/>
      <c r="D11" s="16"/>
      <c r="E11" s="16"/>
      <c r="F11" s="8"/>
    </row>
    <row r="12" spans="1:7" x14ac:dyDescent="0.25">
      <c r="A12" s="18" t="s">
        <v>119</v>
      </c>
      <c r="B12" s="20"/>
      <c r="C12" s="16"/>
      <c r="D12" s="16"/>
      <c r="E12" s="16"/>
      <c r="F12" s="8"/>
    </row>
    <row r="13" spans="1:7" x14ac:dyDescent="0.25">
      <c r="A13" s="18" t="s">
        <v>65</v>
      </c>
      <c r="B13" s="20"/>
      <c r="C13" s="16"/>
      <c r="D13" s="16"/>
      <c r="E13" s="16"/>
      <c r="F13" s="8"/>
    </row>
    <row r="14" spans="1:7" x14ac:dyDescent="0.25">
      <c r="A14" s="13" t="s">
        <v>66</v>
      </c>
      <c r="B14" s="20"/>
      <c r="C14" s="15"/>
      <c r="D14" s="16"/>
      <c r="E14" s="15"/>
      <c r="F14" s="8"/>
    </row>
    <row r="15" spans="1:7" ht="19.5" customHeight="1" x14ac:dyDescent="0.3">
      <c r="A15" s="21" t="s">
        <v>67</v>
      </c>
      <c r="B15" s="22"/>
      <c r="C15" s="22"/>
      <c r="D15" s="22"/>
      <c r="E15" s="23">
        <f>SUM(E6:E14)</f>
        <v>0</v>
      </c>
      <c r="F15" s="24"/>
      <c r="G15" s="6"/>
    </row>
    <row r="16" spans="1:7" ht="15.75" customHeight="1" x14ac:dyDescent="0.25">
      <c r="A16" s="8"/>
      <c r="B16" s="8"/>
      <c r="C16" s="8"/>
      <c r="D16" s="8"/>
      <c r="E16" s="8"/>
      <c r="F16" s="8"/>
    </row>
    <row r="17" spans="1:10" ht="15.75" customHeight="1" x14ac:dyDescent="0.3">
      <c r="A17" s="25" t="s">
        <v>68</v>
      </c>
      <c r="B17" s="11" t="s">
        <v>12</v>
      </c>
      <c r="C17" s="11" t="s">
        <v>26</v>
      </c>
      <c r="D17" s="11" t="s">
        <v>28</v>
      </c>
      <c r="E17" s="11" t="s">
        <v>31</v>
      </c>
      <c r="F17" s="12"/>
    </row>
    <row r="18" spans="1:10" x14ac:dyDescent="0.25">
      <c r="A18" s="18" t="s">
        <v>117</v>
      </c>
      <c r="B18" s="26"/>
      <c r="C18" s="16"/>
      <c r="D18" s="16"/>
      <c r="E18" s="16"/>
      <c r="F18" s="19"/>
    </row>
    <row r="19" spans="1:10" ht="15.75" customHeight="1" x14ac:dyDescent="0.25">
      <c r="A19" s="27" t="s">
        <v>69</v>
      </c>
      <c r="B19" s="15"/>
      <c r="C19" s="15"/>
      <c r="D19" s="15"/>
      <c r="E19" s="15"/>
      <c r="F19" s="8"/>
      <c r="G19" s="6"/>
    </row>
    <row r="20" spans="1:10" ht="19.5" customHeight="1" x14ac:dyDescent="0.3">
      <c r="A20" s="28" t="s">
        <v>70</v>
      </c>
      <c r="B20" s="29"/>
      <c r="C20" s="29"/>
      <c r="D20" s="29"/>
      <c r="E20" s="23">
        <f>SUM(E18:E19)</f>
        <v>0</v>
      </c>
      <c r="F20" s="24"/>
      <c r="G20" s="6"/>
      <c r="I20" s="6"/>
    </row>
    <row r="21" spans="1:10" ht="15.75" customHeight="1" x14ac:dyDescent="0.25">
      <c r="A21" s="8"/>
      <c r="B21" s="8"/>
      <c r="C21" s="8"/>
      <c r="D21" s="8"/>
      <c r="E21" s="8"/>
      <c r="F21" s="8"/>
    </row>
    <row r="22" spans="1:10" ht="15.75" customHeight="1" x14ac:dyDescent="0.3">
      <c r="A22" s="9" t="s">
        <v>116</v>
      </c>
      <c r="B22" s="11" t="s">
        <v>12</v>
      </c>
      <c r="C22" s="11" t="s">
        <v>26</v>
      </c>
      <c r="D22" s="11" t="s">
        <v>28</v>
      </c>
      <c r="E22" s="11" t="s">
        <v>31</v>
      </c>
      <c r="F22" s="12"/>
    </row>
    <row r="23" spans="1:10" x14ac:dyDescent="0.25">
      <c r="A23" s="30" t="s">
        <v>115</v>
      </c>
      <c r="B23" s="31"/>
      <c r="C23" s="31"/>
      <c r="D23" s="31"/>
      <c r="E23" s="31"/>
      <c r="F23" s="8"/>
    </row>
    <row r="24" spans="1:10" x14ac:dyDescent="0.25">
      <c r="A24" s="18" t="s">
        <v>71</v>
      </c>
      <c r="B24" s="20"/>
      <c r="C24" s="16"/>
      <c r="D24" s="16"/>
      <c r="E24" s="15"/>
      <c r="F24" s="8"/>
    </row>
    <row r="25" spans="1:10" ht="22.5" customHeight="1" x14ac:dyDescent="0.25">
      <c r="A25" s="13" t="s">
        <v>72</v>
      </c>
      <c r="B25" s="14"/>
      <c r="C25" s="15"/>
      <c r="D25" s="15"/>
      <c r="E25" s="32"/>
      <c r="F25" s="19"/>
    </row>
    <row r="26" spans="1:10" ht="19.5" customHeight="1" x14ac:dyDescent="0.3">
      <c r="A26" s="28" t="s">
        <v>73</v>
      </c>
      <c r="B26" s="22"/>
      <c r="C26" s="22"/>
      <c r="D26" s="22"/>
      <c r="E26" s="33">
        <f>SUM(E23:E25)</f>
        <v>0</v>
      </c>
      <c r="F26" s="34"/>
    </row>
    <row r="27" spans="1:10" ht="15.75" customHeight="1" x14ac:dyDescent="0.25">
      <c r="A27" s="8"/>
      <c r="B27" s="8"/>
      <c r="C27" s="8"/>
      <c r="D27" s="8"/>
      <c r="E27" s="8"/>
      <c r="F27" s="8"/>
    </row>
    <row r="28" spans="1:10" ht="15.75" customHeight="1" x14ac:dyDescent="0.3">
      <c r="A28" s="35" t="s">
        <v>80</v>
      </c>
      <c r="B28" s="36" t="s">
        <v>12</v>
      </c>
      <c r="C28" s="36" t="s">
        <v>26</v>
      </c>
      <c r="D28" s="36" t="s">
        <v>28</v>
      </c>
      <c r="E28" s="36" t="s">
        <v>31</v>
      </c>
      <c r="F28" s="12"/>
    </row>
    <row r="29" spans="1:10" ht="15.75" customHeight="1" x14ac:dyDescent="0.3">
      <c r="A29" s="13" t="s">
        <v>85</v>
      </c>
      <c r="B29" s="37"/>
      <c r="C29" s="37"/>
      <c r="D29" s="37"/>
      <c r="E29" s="32"/>
      <c r="F29" s="38"/>
      <c r="G29" s="6"/>
      <c r="H29" s="6"/>
      <c r="J29" s="6"/>
    </row>
    <row r="30" spans="1:10" ht="15.6" x14ac:dyDescent="0.3">
      <c r="A30" s="18" t="s">
        <v>87</v>
      </c>
      <c r="B30" s="20"/>
      <c r="C30" s="20"/>
      <c r="D30" s="39"/>
      <c r="E30" s="40"/>
      <c r="F30" s="41"/>
      <c r="G30" s="6"/>
      <c r="H30" s="6"/>
      <c r="I30" s="6"/>
    </row>
    <row r="31" spans="1:10" ht="15.6" x14ac:dyDescent="0.3">
      <c r="A31" s="18"/>
      <c r="B31" s="16"/>
      <c r="C31" s="16"/>
      <c r="D31" s="42"/>
      <c r="E31" s="43"/>
      <c r="F31" s="41"/>
      <c r="G31" s="6"/>
      <c r="H31" s="6"/>
      <c r="I31" s="6"/>
    </row>
    <row r="32" spans="1:10" ht="19.5" customHeight="1" x14ac:dyDescent="0.3">
      <c r="A32" s="28" t="s">
        <v>88</v>
      </c>
      <c r="B32" s="29"/>
      <c r="C32" s="29"/>
      <c r="D32" s="29"/>
      <c r="E32" s="23">
        <f>SUM(E29:E31)</f>
        <v>0</v>
      </c>
      <c r="F32" s="24"/>
    </row>
    <row r="33" spans="1:6" ht="15.75" customHeight="1" x14ac:dyDescent="0.25">
      <c r="A33" s="8"/>
      <c r="B33" s="8"/>
      <c r="C33" s="8"/>
      <c r="D33" s="8"/>
      <c r="E33" s="8"/>
      <c r="F33" s="8"/>
    </row>
    <row r="34" spans="1:6" ht="15.75" customHeight="1" x14ac:dyDescent="0.3">
      <c r="A34" s="35" t="s">
        <v>89</v>
      </c>
      <c r="B34" s="36" t="s">
        <v>90</v>
      </c>
      <c r="C34" s="36" t="s">
        <v>91</v>
      </c>
      <c r="D34" s="36" t="s">
        <v>28</v>
      </c>
      <c r="E34" s="36" t="s">
        <v>31</v>
      </c>
      <c r="F34" s="12"/>
    </row>
    <row r="35" spans="1:6" ht="15.75" customHeight="1" x14ac:dyDescent="0.3">
      <c r="A35" s="30" t="s">
        <v>120</v>
      </c>
      <c r="B35" s="20"/>
      <c r="C35" s="15"/>
      <c r="D35" s="44"/>
      <c r="E35" s="15"/>
      <c r="F35" s="12"/>
    </row>
    <row r="36" spans="1:6" ht="19.5" customHeight="1" x14ac:dyDescent="0.3">
      <c r="A36" s="28" t="s">
        <v>92</v>
      </c>
      <c r="B36" s="29"/>
      <c r="C36" s="29"/>
      <c r="D36" s="29"/>
      <c r="E36" s="23">
        <f>SUM(E35:E35)</f>
        <v>0</v>
      </c>
      <c r="F36" s="24"/>
    </row>
    <row r="37" spans="1:6" ht="15.75" customHeight="1" x14ac:dyDescent="0.25">
      <c r="A37" s="4"/>
      <c r="B37" s="8"/>
      <c r="C37" s="8"/>
      <c r="D37" s="8"/>
      <c r="E37" s="8"/>
      <c r="F37" s="8"/>
    </row>
    <row r="38" spans="1:6" ht="15.75" customHeight="1" x14ac:dyDescent="0.3">
      <c r="A38" s="9" t="s">
        <v>123</v>
      </c>
      <c r="B38" s="36" t="s">
        <v>12</v>
      </c>
      <c r="C38" s="36" t="s">
        <v>26</v>
      </c>
      <c r="D38" s="36" t="s">
        <v>28</v>
      </c>
      <c r="E38" s="36" t="s">
        <v>31</v>
      </c>
      <c r="F38" s="12"/>
    </row>
    <row r="39" spans="1:6" x14ac:dyDescent="0.25">
      <c r="A39" s="18" t="s">
        <v>93</v>
      </c>
      <c r="B39" s="18"/>
      <c r="C39" s="18"/>
      <c r="D39" s="18"/>
      <c r="E39" s="16"/>
      <c r="F39" s="4"/>
    </row>
    <row r="40" spans="1:6" x14ac:dyDescent="0.25">
      <c r="A40" s="18" t="s">
        <v>94</v>
      </c>
      <c r="B40" s="18"/>
      <c r="C40" s="18"/>
      <c r="D40" s="18"/>
      <c r="E40" s="16"/>
      <c r="F40" s="4"/>
    </row>
    <row r="41" spans="1:6" x14ac:dyDescent="0.25">
      <c r="A41" s="46" t="s">
        <v>95</v>
      </c>
      <c r="B41" s="16"/>
      <c r="C41" s="16"/>
      <c r="D41" s="16"/>
      <c r="E41" s="16"/>
      <c r="F41" s="4"/>
    </row>
    <row r="42" spans="1:6" x14ac:dyDescent="0.25">
      <c r="A42" s="13" t="s">
        <v>96</v>
      </c>
      <c r="B42" s="15"/>
      <c r="C42" s="15"/>
      <c r="D42" s="15"/>
      <c r="E42" s="16"/>
      <c r="F42" s="4"/>
    </row>
    <row r="43" spans="1:6" x14ac:dyDescent="0.25">
      <c r="A43" s="13" t="s">
        <v>97</v>
      </c>
      <c r="B43" s="15"/>
      <c r="C43" s="15"/>
      <c r="D43" s="15"/>
      <c r="E43" s="16"/>
      <c r="F43" s="4"/>
    </row>
    <row r="44" spans="1:6" x14ac:dyDescent="0.25">
      <c r="A44" s="13" t="s">
        <v>98</v>
      </c>
      <c r="B44" s="15"/>
      <c r="C44" s="15"/>
      <c r="D44" s="15"/>
      <c r="E44" s="15"/>
      <c r="F44" s="4"/>
    </row>
    <row r="45" spans="1:6" x14ac:dyDescent="0.25">
      <c r="A45" s="13" t="s">
        <v>99</v>
      </c>
      <c r="B45" s="15"/>
      <c r="C45" s="15"/>
      <c r="D45" s="15"/>
      <c r="E45" s="15"/>
      <c r="F45" s="4"/>
    </row>
    <row r="46" spans="1:6" ht="19.5" customHeight="1" x14ac:dyDescent="0.3">
      <c r="A46" s="47" t="s">
        <v>100</v>
      </c>
      <c r="B46" s="22"/>
      <c r="C46" s="22"/>
      <c r="D46" s="22"/>
      <c r="E46" s="23">
        <f>SUM(E39:E45)</f>
        <v>0</v>
      </c>
      <c r="F46" s="24"/>
    </row>
    <row r="47" spans="1:6" ht="19.5" customHeight="1" x14ac:dyDescent="0.3">
      <c r="A47" s="48"/>
      <c r="E47" s="24"/>
      <c r="F47" s="24"/>
    </row>
    <row r="48" spans="1:6" ht="19.5" customHeight="1" x14ac:dyDescent="0.3">
      <c r="A48" s="49" t="s">
        <v>101</v>
      </c>
      <c r="B48" s="11" t="s">
        <v>12</v>
      </c>
      <c r="C48" s="11" t="s">
        <v>26</v>
      </c>
      <c r="D48" s="11" t="s">
        <v>28</v>
      </c>
      <c r="E48" s="11" t="s">
        <v>31</v>
      </c>
      <c r="F48" s="12"/>
    </row>
    <row r="49" spans="1:6" x14ac:dyDescent="0.25">
      <c r="A49" s="50" t="s">
        <v>102</v>
      </c>
      <c r="B49" s="16"/>
      <c r="C49" s="51"/>
      <c r="D49" s="16"/>
      <c r="E49" s="15"/>
      <c r="F49" s="8"/>
    </row>
    <row r="50" spans="1:6" ht="17.25" customHeight="1" x14ac:dyDescent="0.3">
      <c r="A50" s="52" t="s">
        <v>103</v>
      </c>
      <c r="B50" s="22"/>
      <c r="C50" s="22"/>
      <c r="D50" s="22"/>
      <c r="E50" s="33">
        <f>SUM(E49)</f>
        <v>0</v>
      </c>
      <c r="F50" s="34"/>
    </row>
    <row r="51" spans="1:6" ht="17.25" customHeight="1" x14ac:dyDescent="0.3">
      <c r="A51" s="53"/>
      <c r="B51" s="34"/>
      <c r="C51" s="34"/>
      <c r="D51" s="34"/>
      <c r="E51" s="34"/>
      <c r="F51" s="34"/>
    </row>
    <row r="52" spans="1:6" ht="17.25" customHeight="1" x14ac:dyDescent="0.3">
      <c r="A52" s="49" t="s">
        <v>122</v>
      </c>
      <c r="B52" s="54" t="s">
        <v>12</v>
      </c>
      <c r="C52" s="54" t="s">
        <v>26</v>
      </c>
      <c r="D52" s="54" t="s">
        <v>28</v>
      </c>
      <c r="E52" s="54" t="s">
        <v>31</v>
      </c>
      <c r="F52" s="12"/>
    </row>
    <row r="53" spans="1:6" ht="19.5" customHeight="1" x14ac:dyDescent="0.25">
      <c r="A53" s="18" t="s">
        <v>104</v>
      </c>
      <c r="B53" s="16"/>
      <c r="C53" s="16"/>
      <c r="D53" s="16"/>
      <c r="E53" s="16"/>
      <c r="F53" s="8"/>
    </row>
    <row r="54" spans="1:6" ht="15.75" customHeight="1" x14ac:dyDescent="0.25">
      <c r="A54" s="46" t="s">
        <v>121</v>
      </c>
      <c r="B54" s="16"/>
      <c r="C54" s="16"/>
      <c r="D54" s="16"/>
      <c r="E54" s="16"/>
      <c r="F54" s="8"/>
    </row>
    <row r="55" spans="1:6" ht="17.25" customHeight="1" x14ac:dyDescent="0.3">
      <c r="A55" s="28" t="s">
        <v>105</v>
      </c>
      <c r="B55" s="22"/>
      <c r="C55" s="22"/>
      <c r="D55" s="22"/>
      <c r="E55" s="33">
        <f>SUM(E53:E54)</f>
        <v>0</v>
      </c>
      <c r="F55" s="34"/>
    </row>
    <row r="56" spans="1:6" ht="17.25" customHeight="1" x14ac:dyDescent="0.3">
      <c r="A56" s="34"/>
      <c r="B56" s="34"/>
      <c r="C56" s="8"/>
      <c r="D56" s="8"/>
      <c r="E56" s="34"/>
      <c r="F56" s="34"/>
    </row>
    <row r="57" spans="1:6" ht="17.25" customHeight="1" x14ac:dyDescent="0.3">
      <c r="A57" s="55" t="s">
        <v>106</v>
      </c>
      <c r="B57" s="56"/>
      <c r="C57" s="56"/>
      <c r="D57" s="56"/>
      <c r="E57" s="57">
        <f>E55+E50+E46+E36+E32+E26+E15+E20</f>
        <v>0</v>
      </c>
      <c r="F57" s="8"/>
    </row>
    <row r="58" spans="1:6" ht="16.5" customHeight="1" x14ac:dyDescent="0.25">
      <c r="A58" s="8"/>
      <c r="B58" s="8"/>
      <c r="C58" s="8"/>
      <c r="D58" s="8"/>
      <c r="E58" s="8"/>
      <c r="F58" s="6"/>
    </row>
    <row r="59" spans="1:6" ht="16.5" customHeight="1" x14ac:dyDescent="0.3">
      <c r="A59" s="49" t="s">
        <v>107</v>
      </c>
      <c r="B59" s="12"/>
      <c r="C59" s="34"/>
      <c r="D59" s="34"/>
      <c r="E59" s="34"/>
      <c r="F59" s="6"/>
    </row>
    <row r="60" spans="1:6" ht="15.75" customHeight="1" x14ac:dyDescent="0.3">
      <c r="A60" s="46" t="s">
        <v>108</v>
      </c>
      <c r="B60" s="18"/>
      <c r="C60" s="37"/>
      <c r="D60" s="37"/>
      <c r="E60" s="51">
        <f>E57*0.1</f>
        <v>0</v>
      </c>
      <c r="F60" s="8"/>
    </row>
    <row r="61" spans="1:6" ht="15.75" customHeight="1" x14ac:dyDescent="0.25">
      <c r="A61" s="30" t="s">
        <v>109</v>
      </c>
      <c r="B61" s="13"/>
      <c r="C61" s="13"/>
      <c r="D61" s="13"/>
      <c r="E61" s="32">
        <f>E57*0.1</f>
        <v>0</v>
      </c>
      <c r="F61" s="6"/>
    </row>
    <row r="62" spans="1:6" ht="17.25" customHeight="1" x14ac:dyDescent="0.3">
      <c r="A62" s="58" t="s">
        <v>110</v>
      </c>
      <c r="B62" s="59"/>
      <c r="C62" s="60"/>
      <c r="D62" s="61"/>
      <c r="E62" s="62">
        <f>SUM(E60:E61)</f>
        <v>0</v>
      </c>
      <c r="F62" s="6"/>
    </row>
    <row r="63" spans="1:6" ht="16.5" customHeight="1" x14ac:dyDescent="0.25">
      <c r="A63" s="4"/>
      <c r="B63" s="4"/>
      <c r="C63" s="63"/>
      <c r="D63" s="63"/>
      <c r="E63" s="63"/>
      <c r="F63" s="6"/>
    </row>
    <row r="64" spans="1:6" ht="17.25" customHeight="1" x14ac:dyDescent="0.3">
      <c r="A64" s="64" t="s">
        <v>124</v>
      </c>
      <c r="B64" s="65"/>
      <c r="C64" s="59"/>
      <c r="D64" s="59"/>
      <c r="E64" s="62">
        <f>E57*0.07</f>
        <v>0</v>
      </c>
      <c r="F64" s="8"/>
    </row>
    <row r="65" spans="1:6" x14ac:dyDescent="0.25">
      <c r="A65" s="8"/>
      <c r="B65" s="8"/>
      <c r="C65" s="4"/>
      <c r="D65" s="4"/>
      <c r="E65" s="4"/>
      <c r="F65" s="8"/>
    </row>
    <row r="66" spans="1:6" ht="15.75" customHeight="1" x14ac:dyDescent="0.3">
      <c r="A66" s="8"/>
      <c r="B66" s="8"/>
      <c r="C66" s="53"/>
      <c r="D66" s="53"/>
      <c r="E66" s="53"/>
      <c r="F66" s="6"/>
    </row>
    <row r="67" spans="1:6" ht="15.75" customHeight="1" x14ac:dyDescent="0.25">
      <c r="A67" s="8"/>
      <c r="B67" s="8"/>
      <c r="C67" s="8"/>
      <c r="D67" s="66"/>
      <c r="E67" s="8" t="s">
        <v>111</v>
      </c>
      <c r="F67" s="6"/>
    </row>
    <row r="68" spans="1:6" ht="18" customHeight="1" x14ac:dyDescent="0.3">
      <c r="A68" s="67" t="s">
        <v>112</v>
      </c>
      <c r="B68" s="68"/>
      <c r="C68" s="68"/>
      <c r="D68" s="69"/>
      <c r="E68" s="70">
        <f>E64+E62+E57</f>
        <v>0</v>
      </c>
      <c r="F68" s="8"/>
    </row>
    <row r="69" spans="1:6" ht="16.5" customHeight="1" x14ac:dyDescent="0.3">
      <c r="A69" s="71"/>
      <c r="B69" s="72"/>
      <c r="C69" s="72"/>
      <c r="D69" s="71"/>
      <c r="E69" s="73"/>
      <c r="F69" s="6"/>
    </row>
    <row r="70" spans="1:6" ht="15.75" customHeight="1" x14ac:dyDescent="0.3">
      <c r="A70" s="34"/>
      <c r="B70" s="8"/>
      <c r="C70" s="8"/>
      <c r="D70" s="8"/>
      <c r="E70" s="8"/>
      <c r="F70" s="6"/>
    </row>
    <row r="71" spans="1:6" x14ac:dyDescent="0.25">
      <c r="A71" s="8"/>
      <c r="B71" s="8"/>
      <c r="C71" s="8"/>
      <c r="D71" s="8"/>
      <c r="E71" s="8"/>
      <c r="F71" s="8"/>
    </row>
    <row r="72" spans="1:6" ht="12.75" customHeight="1" x14ac:dyDescent="0.3">
      <c r="A72" s="9" t="s">
        <v>113</v>
      </c>
      <c r="B72" s="18"/>
      <c r="D72" s="6"/>
      <c r="E72" s="6"/>
      <c r="F72" s="6"/>
    </row>
    <row r="73" spans="1:6" ht="12.75" customHeight="1" x14ac:dyDescent="0.25">
      <c r="A73" s="18" t="s">
        <v>125</v>
      </c>
      <c r="B73" s="74"/>
      <c r="D73" s="78"/>
      <c r="E73" s="6"/>
      <c r="F73" s="6"/>
    </row>
    <row r="74" spans="1:6" ht="15.75" customHeight="1" x14ac:dyDescent="0.3">
      <c r="A74" s="75" t="s">
        <v>114</v>
      </c>
      <c r="B74" s="76"/>
      <c r="D74" s="6"/>
      <c r="E74" s="78"/>
      <c r="F74" s="6"/>
    </row>
    <row r="75" spans="1:6" ht="12.75" customHeight="1" x14ac:dyDescent="0.25">
      <c r="A75" s="6"/>
      <c r="B75" s="6"/>
      <c r="D75" s="6"/>
      <c r="E75" s="6"/>
      <c r="F75" s="6"/>
    </row>
    <row r="76" spans="1:6" ht="12.75" customHeight="1" x14ac:dyDescent="0.25">
      <c r="A76" s="6"/>
      <c r="B76" s="6"/>
      <c r="D76" s="6"/>
      <c r="E76" s="6"/>
      <c r="F76" s="6"/>
    </row>
    <row r="77" spans="1:6" ht="12.75" customHeight="1" x14ac:dyDescent="0.25">
      <c r="A77" s="6"/>
      <c r="B77" s="6"/>
      <c r="D77" s="6"/>
      <c r="E77" s="6"/>
      <c r="F77" s="6"/>
    </row>
    <row r="78" spans="1:6" ht="12.75" customHeight="1" x14ac:dyDescent="0.25">
      <c r="A78" s="6"/>
      <c r="B78" s="6"/>
      <c r="D78" s="6"/>
      <c r="E78" s="6"/>
      <c r="F78" s="6"/>
    </row>
    <row r="79" spans="1:6" ht="12.75" customHeight="1" x14ac:dyDescent="0.25">
      <c r="A79" s="6"/>
      <c r="B79" s="6"/>
      <c r="D79" s="6"/>
      <c r="E79" s="6"/>
      <c r="F79" s="6"/>
    </row>
    <row r="80" spans="1:6" ht="12.75" customHeight="1" x14ac:dyDescent="0.25">
      <c r="A80" s="6"/>
      <c r="B80" s="6"/>
      <c r="D80" s="6"/>
      <c r="E80" s="6"/>
      <c r="F80" s="6"/>
    </row>
    <row r="81" spans="1:6" ht="12.75" customHeight="1" x14ac:dyDescent="0.25">
      <c r="A81" s="6"/>
      <c r="B81" s="6"/>
      <c r="D81" s="6"/>
      <c r="E81" s="6"/>
      <c r="F81" s="6"/>
    </row>
    <row r="82" spans="1:6" ht="12.75" customHeight="1" x14ac:dyDescent="0.25">
      <c r="A82" s="6"/>
      <c r="B82" s="6"/>
      <c r="D82" s="6"/>
      <c r="E82" s="6"/>
      <c r="F82" s="6"/>
    </row>
    <row r="83" spans="1:6" ht="12.75" customHeight="1" x14ac:dyDescent="0.25">
      <c r="A83" s="6"/>
      <c r="B83" s="6"/>
      <c r="D83" s="6"/>
      <c r="E83" s="6"/>
      <c r="F83" s="6"/>
    </row>
    <row r="84" spans="1:6" ht="12.75" customHeight="1" x14ac:dyDescent="0.25">
      <c r="A84" s="6"/>
      <c r="B84" s="6"/>
      <c r="D84" s="6"/>
      <c r="E84" s="6"/>
      <c r="F84" s="6"/>
    </row>
    <row r="85" spans="1:6" ht="12.75" customHeight="1" x14ac:dyDescent="0.25">
      <c r="A85" s="6"/>
      <c r="B85" s="6"/>
      <c r="D85" s="6"/>
      <c r="E85" s="6"/>
      <c r="F85" s="6"/>
    </row>
    <row r="86" spans="1:6" ht="12.75" customHeight="1" x14ac:dyDescent="0.25">
      <c r="A86" s="6"/>
      <c r="B86" s="6"/>
      <c r="D86" s="6"/>
      <c r="E86" s="6"/>
      <c r="F86" s="6"/>
    </row>
    <row r="87" spans="1:6" ht="12.75" customHeight="1" x14ac:dyDescent="0.25">
      <c r="A87" s="6"/>
      <c r="B87" s="6"/>
      <c r="D87" s="6"/>
      <c r="E87" s="6"/>
      <c r="F87" s="6"/>
    </row>
    <row r="88" spans="1:6" ht="12.75" customHeight="1" x14ac:dyDescent="0.25">
      <c r="A88" s="6"/>
      <c r="B88" s="6"/>
      <c r="D88" s="6"/>
      <c r="E88" s="6"/>
      <c r="F88" s="6"/>
    </row>
    <row r="89" spans="1:6" ht="12.75" customHeight="1" x14ac:dyDescent="0.25">
      <c r="A89" s="6"/>
      <c r="B89" s="6"/>
      <c r="D89" s="6"/>
      <c r="E89" s="6"/>
      <c r="F89" s="6"/>
    </row>
    <row r="90" spans="1:6" ht="12.75" customHeight="1" x14ac:dyDescent="0.25">
      <c r="A90" s="6"/>
      <c r="B90" s="6"/>
      <c r="D90" s="6"/>
      <c r="E90" s="6"/>
      <c r="F90" s="6"/>
    </row>
    <row r="91" spans="1:6" ht="12.75" customHeight="1" x14ac:dyDescent="0.25">
      <c r="A91" s="6"/>
      <c r="B91" s="6"/>
      <c r="D91" s="6"/>
      <c r="E91" s="6"/>
      <c r="F91" s="6"/>
    </row>
    <row r="92" spans="1:6" ht="12.75" customHeight="1" x14ac:dyDescent="0.25">
      <c r="A92" s="6"/>
      <c r="B92" s="6"/>
      <c r="D92" s="6"/>
      <c r="E92" s="6"/>
      <c r="F92" s="6"/>
    </row>
    <row r="93" spans="1:6" ht="12.75" customHeight="1" x14ac:dyDescent="0.25">
      <c r="A93" s="6"/>
      <c r="B93" s="6"/>
      <c r="D93" s="6"/>
      <c r="E93" s="6"/>
      <c r="F93" s="6"/>
    </row>
    <row r="94" spans="1:6" ht="12.75" customHeight="1" x14ac:dyDescent="0.25">
      <c r="A94" s="6"/>
      <c r="B94" s="6"/>
      <c r="D94" s="6"/>
      <c r="E94" s="6"/>
      <c r="F94" s="6"/>
    </row>
    <row r="95" spans="1:6" ht="12.75" customHeight="1" x14ac:dyDescent="0.25">
      <c r="A95" s="6"/>
      <c r="B95" s="6"/>
      <c r="D95" s="6"/>
      <c r="E95" s="6"/>
      <c r="F95" s="6"/>
    </row>
    <row r="96" spans="1:6" ht="12.75" customHeight="1" x14ac:dyDescent="0.25">
      <c r="A96" s="6"/>
      <c r="B96" s="6"/>
      <c r="D96" s="6"/>
      <c r="E96" s="6"/>
      <c r="F96" s="6"/>
    </row>
    <row r="97" spans="1:6" ht="12.75" customHeight="1" x14ac:dyDescent="0.25">
      <c r="A97" s="6"/>
      <c r="B97" s="6"/>
      <c r="D97" s="6"/>
      <c r="E97" s="6"/>
      <c r="F97" s="6"/>
    </row>
    <row r="98" spans="1:6" ht="12.75" customHeight="1" x14ac:dyDescent="0.25">
      <c r="A98" s="6"/>
      <c r="B98" s="6"/>
      <c r="D98" s="6"/>
      <c r="E98" s="6"/>
      <c r="F98" s="6"/>
    </row>
    <row r="99" spans="1:6" ht="12.75" customHeight="1" x14ac:dyDescent="0.25">
      <c r="A99" s="6"/>
      <c r="B99" s="6"/>
      <c r="D99" s="6"/>
      <c r="E99" s="6"/>
      <c r="F99" s="6"/>
    </row>
    <row r="100" spans="1:6" ht="12.75" customHeight="1" x14ac:dyDescent="0.25">
      <c r="A100" s="6"/>
      <c r="B100" s="6"/>
      <c r="D100" s="6"/>
      <c r="E100" s="6"/>
      <c r="F100" s="6"/>
    </row>
    <row r="101" spans="1:6" ht="12.75" customHeight="1" x14ac:dyDescent="0.25">
      <c r="A101" s="6"/>
      <c r="B101" s="6"/>
      <c r="D101" s="6"/>
      <c r="E101" s="6"/>
      <c r="F101" s="6"/>
    </row>
    <row r="102" spans="1:6" ht="12.75" customHeight="1" x14ac:dyDescent="0.25">
      <c r="A102" s="6"/>
      <c r="B102" s="6"/>
      <c r="D102" s="6"/>
      <c r="E102" s="6"/>
      <c r="F102" s="6"/>
    </row>
    <row r="103" spans="1:6" ht="12.75" customHeight="1" x14ac:dyDescent="0.25">
      <c r="A103" s="6"/>
      <c r="B103" s="6"/>
      <c r="D103" s="6"/>
      <c r="E103" s="6"/>
      <c r="F103" s="6"/>
    </row>
    <row r="104" spans="1:6" ht="12.75" customHeight="1" x14ac:dyDescent="0.25">
      <c r="A104" s="6"/>
      <c r="B104" s="6"/>
      <c r="D104" s="6"/>
      <c r="E104" s="6"/>
      <c r="F104" s="6"/>
    </row>
    <row r="105" spans="1:6" ht="12.75" customHeight="1" x14ac:dyDescent="0.25">
      <c r="A105" s="6"/>
      <c r="B105" s="6"/>
      <c r="D105" s="6"/>
      <c r="E105" s="6"/>
      <c r="F105" s="6"/>
    </row>
    <row r="106" spans="1:6" ht="12.75" customHeight="1" x14ac:dyDescent="0.25">
      <c r="A106" s="6"/>
      <c r="B106" s="6"/>
      <c r="D106" s="6"/>
      <c r="E106" s="6"/>
      <c r="F106" s="6"/>
    </row>
    <row r="107" spans="1:6" ht="12.75" customHeight="1" x14ac:dyDescent="0.25">
      <c r="A107" s="6"/>
      <c r="B107" s="6"/>
      <c r="D107" s="6"/>
      <c r="E107" s="6"/>
      <c r="F107" s="6"/>
    </row>
    <row r="108" spans="1:6" ht="12.75" customHeight="1" x14ac:dyDescent="0.25">
      <c r="A108" s="6"/>
      <c r="B108" s="6"/>
      <c r="D108" s="6"/>
      <c r="E108" s="6"/>
      <c r="F108" s="6"/>
    </row>
    <row r="109" spans="1:6" ht="12.75" customHeight="1" x14ac:dyDescent="0.25">
      <c r="A109" s="6"/>
      <c r="B109" s="6"/>
      <c r="D109" s="6"/>
      <c r="E109" s="6"/>
      <c r="F109" s="6"/>
    </row>
    <row r="110" spans="1:6" ht="12.75" customHeight="1" x14ac:dyDescent="0.25">
      <c r="A110" s="6"/>
      <c r="B110" s="6"/>
      <c r="D110" s="6"/>
      <c r="E110" s="6"/>
      <c r="F110" s="6"/>
    </row>
    <row r="111" spans="1:6" ht="12.75" customHeight="1" x14ac:dyDescent="0.25">
      <c r="A111" s="6"/>
      <c r="B111" s="6"/>
      <c r="D111" s="6"/>
      <c r="E111" s="6"/>
      <c r="F111" s="6"/>
    </row>
    <row r="112" spans="1:6" ht="12.75" customHeight="1" x14ac:dyDescent="0.25">
      <c r="A112" s="6"/>
      <c r="B112" s="6"/>
      <c r="D112" s="6"/>
      <c r="E112" s="6"/>
      <c r="F112" s="6"/>
    </row>
    <row r="113" spans="1:6" ht="12.75" customHeight="1" x14ac:dyDescent="0.25">
      <c r="A113" s="6"/>
      <c r="B113" s="6"/>
      <c r="D113" s="6"/>
      <c r="E113" s="6"/>
      <c r="F113" s="6"/>
    </row>
    <row r="114" spans="1:6" ht="12.75" customHeight="1" x14ac:dyDescent="0.25">
      <c r="A114" s="6"/>
      <c r="B114" s="6"/>
      <c r="D114" s="6"/>
      <c r="E114" s="6"/>
      <c r="F114" s="6"/>
    </row>
    <row r="115" spans="1:6" ht="12.75" customHeight="1" x14ac:dyDescent="0.25">
      <c r="A115" s="6"/>
      <c r="B115" s="6"/>
      <c r="D115" s="6"/>
      <c r="E115" s="6"/>
      <c r="F115" s="6"/>
    </row>
    <row r="116" spans="1:6" ht="12.75" customHeight="1" x14ac:dyDescent="0.25">
      <c r="A116" s="6"/>
      <c r="B116" s="6"/>
      <c r="D116" s="6"/>
      <c r="E116" s="6"/>
      <c r="F116" s="6"/>
    </row>
    <row r="117" spans="1:6" ht="12.75" customHeight="1" x14ac:dyDescent="0.25">
      <c r="A117" s="6"/>
      <c r="B117" s="6"/>
      <c r="D117" s="6"/>
      <c r="E117" s="6"/>
      <c r="F117" s="6"/>
    </row>
    <row r="118" spans="1:6" ht="12.75" customHeight="1" x14ac:dyDescent="0.25">
      <c r="A118" s="6"/>
      <c r="B118" s="6"/>
      <c r="D118" s="6"/>
      <c r="E118" s="6"/>
      <c r="F118" s="6"/>
    </row>
    <row r="119" spans="1:6" ht="12.75" customHeight="1" x14ac:dyDescent="0.25">
      <c r="A119" s="6"/>
      <c r="B119" s="6"/>
      <c r="D119" s="6"/>
      <c r="E119" s="6"/>
      <c r="F119" s="6"/>
    </row>
    <row r="120" spans="1:6" ht="12.75" customHeight="1" x14ac:dyDescent="0.25">
      <c r="A120" s="6"/>
      <c r="B120" s="6"/>
      <c r="D120" s="6"/>
      <c r="E120" s="6"/>
      <c r="F120" s="6"/>
    </row>
    <row r="121" spans="1:6" ht="12.75" customHeight="1" x14ac:dyDescent="0.25">
      <c r="A121" s="6"/>
      <c r="B121" s="6"/>
      <c r="D121" s="6"/>
      <c r="E121" s="6"/>
      <c r="F121" s="6"/>
    </row>
    <row r="122" spans="1:6" ht="12.75" customHeight="1" x14ac:dyDescent="0.25">
      <c r="A122" s="6"/>
      <c r="B122" s="6"/>
      <c r="D122" s="6"/>
      <c r="E122" s="6"/>
      <c r="F122" s="6"/>
    </row>
    <row r="123" spans="1:6" ht="12.75" customHeight="1" x14ac:dyDescent="0.25">
      <c r="A123" s="6"/>
      <c r="B123" s="6"/>
      <c r="D123" s="6"/>
      <c r="E123" s="6"/>
      <c r="F123" s="6"/>
    </row>
    <row r="124" spans="1:6" ht="12.75" customHeight="1" x14ac:dyDescent="0.25">
      <c r="A124" s="6"/>
      <c r="B124" s="6"/>
      <c r="D124" s="6"/>
      <c r="E124" s="6"/>
      <c r="F124" s="6"/>
    </row>
    <row r="125" spans="1:6" ht="12.75" customHeight="1" x14ac:dyDescent="0.25">
      <c r="A125" s="6"/>
      <c r="B125" s="6"/>
      <c r="D125" s="6"/>
      <c r="E125" s="6"/>
      <c r="F125" s="6"/>
    </row>
    <row r="126" spans="1:6" ht="12.75" customHeight="1" x14ac:dyDescent="0.25">
      <c r="A126" s="6"/>
      <c r="B126" s="6"/>
      <c r="D126" s="6"/>
      <c r="E126" s="6"/>
      <c r="F126" s="6"/>
    </row>
    <row r="127" spans="1:6" ht="12.75" customHeight="1" x14ac:dyDescent="0.25">
      <c r="A127" s="6"/>
      <c r="B127" s="6"/>
      <c r="D127" s="6"/>
      <c r="E127" s="6"/>
      <c r="F127" s="6"/>
    </row>
    <row r="128" spans="1:6" ht="12.75" customHeight="1" x14ac:dyDescent="0.25">
      <c r="A128" s="6"/>
      <c r="B128" s="6"/>
      <c r="D128" s="6"/>
      <c r="E128" s="6"/>
      <c r="F128" s="6"/>
    </row>
    <row r="129" spans="1:6" ht="12.75" customHeight="1" x14ac:dyDescent="0.25">
      <c r="A129" s="6"/>
      <c r="B129" s="6"/>
      <c r="D129" s="6"/>
      <c r="E129" s="6"/>
      <c r="F129" s="6"/>
    </row>
    <row r="130" spans="1:6" ht="12.75" customHeight="1" x14ac:dyDescent="0.25">
      <c r="A130" s="6"/>
      <c r="B130" s="6"/>
      <c r="D130" s="6"/>
      <c r="E130" s="6"/>
      <c r="F130" s="6"/>
    </row>
    <row r="131" spans="1:6" ht="12.75" customHeight="1" x14ac:dyDescent="0.25">
      <c r="A131" s="6"/>
      <c r="B131" s="6"/>
      <c r="D131" s="6"/>
      <c r="E131" s="6"/>
      <c r="F131" s="6"/>
    </row>
    <row r="132" spans="1:6" ht="12.75" customHeight="1" x14ac:dyDescent="0.25">
      <c r="A132" s="6"/>
      <c r="B132" s="6"/>
      <c r="D132" s="6"/>
      <c r="E132" s="6"/>
      <c r="F132" s="6"/>
    </row>
    <row r="133" spans="1:6" ht="12.75" customHeight="1" x14ac:dyDescent="0.25">
      <c r="A133" s="6"/>
      <c r="B133" s="6"/>
      <c r="D133" s="6"/>
      <c r="E133" s="6"/>
      <c r="F133" s="6"/>
    </row>
    <row r="134" spans="1:6" ht="12.75" customHeight="1" x14ac:dyDescent="0.25">
      <c r="A134" s="6"/>
      <c r="B134" s="6"/>
      <c r="D134" s="6"/>
      <c r="E134" s="6"/>
      <c r="F134" s="6"/>
    </row>
    <row r="135" spans="1:6" ht="12.75" customHeight="1" x14ac:dyDescent="0.25">
      <c r="A135" s="6"/>
      <c r="B135" s="6"/>
      <c r="D135" s="6"/>
      <c r="E135" s="6"/>
      <c r="F135" s="6"/>
    </row>
    <row r="136" spans="1:6" ht="12.75" customHeight="1" x14ac:dyDescent="0.25">
      <c r="A136" s="6"/>
      <c r="B136" s="6"/>
      <c r="D136" s="6"/>
      <c r="E136" s="6"/>
      <c r="F136" s="6"/>
    </row>
    <row r="137" spans="1:6" ht="12.75" customHeight="1" x14ac:dyDescent="0.25">
      <c r="A137" s="6"/>
      <c r="B137" s="6"/>
      <c r="D137" s="6"/>
      <c r="E137" s="6"/>
      <c r="F137" s="6"/>
    </row>
    <row r="138" spans="1:6" ht="12.75" customHeight="1" x14ac:dyDescent="0.25">
      <c r="A138" s="6"/>
      <c r="B138" s="6"/>
      <c r="D138" s="6"/>
      <c r="E138" s="6"/>
      <c r="F138" s="6"/>
    </row>
    <row r="139" spans="1:6" ht="12.75" customHeight="1" x14ac:dyDescent="0.25">
      <c r="A139" s="6"/>
      <c r="B139" s="6"/>
      <c r="D139" s="6"/>
      <c r="E139" s="6"/>
      <c r="F139" s="6"/>
    </row>
    <row r="140" spans="1:6" ht="12.75" customHeight="1" x14ac:dyDescent="0.25">
      <c r="A140" s="6"/>
      <c r="B140" s="6"/>
      <c r="D140" s="6"/>
      <c r="E140" s="6"/>
      <c r="F140" s="6"/>
    </row>
    <row r="141" spans="1:6" ht="12.75" customHeight="1" x14ac:dyDescent="0.25">
      <c r="A141" s="6"/>
      <c r="B141" s="6"/>
      <c r="D141" s="6"/>
      <c r="E141" s="6"/>
      <c r="F141" s="6"/>
    </row>
    <row r="142" spans="1:6" ht="12.75" customHeight="1" x14ac:dyDescent="0.25">
      <c r="A142" s="6"/>
      <c r="B142" s="6"/>
      <c r="D142" s="6"/>
      <c r="E142" s="6"/>
      <c r="F142" s="6"/>
    </row>
    <row r="143" spans="1:6" ht="12.75" customHeight="1" x14ac:dyDescent="0.25">
      <c r="A143" s="6"/>
      <c r="B143" s="6"/>
      <c r="D143" s="6"/>
      <c r="E143" s="6"/>
      <c r="F143" s="6"/>
    </row>
    <row r="144" spans="1:6" ht="12.75" customHeight="1" x14ac:dyDescent="0.25">
      <c r="A144" s="6"/>
      <c r="B144" s="6"/>
      <c r="D144" s="6"/>
      <c r="E144" s="6"/>
      <c r="F144" s="6"/>
    </row>
    <row r="145" spans="1:6" ht="12.75" customHeight="1" x14ac:dyDescent="0.25">
      <c r="A145" s="6"/>
      <c r="B145" s="6"/>
      <c r="D145" s="6"/>
      <c r="E145" s="6"/>
      <c r="F145" s="6"/>
    </row>
    <row r="146" spans="1:6" ht="12.75" customHeight="1" x14ac:dyDescent="0.25">
      <c r="A146" s="6"/>
      <c r="B146" s="6"/>
      <c r="D146" s="6"/>
      <c r="E146" s="6"/>
      <c r="F146" s="6"/>
    </row>
    <row r="147" spans="1:6" ht="12.75" customHeight="1" x14ac:dyDescent="0.25">
      <c r="A147" s="6"/>
      <c r="B147" s="6"/>
      <c r="D147" s="6"/>
      <c r="E147" s="6"/>
      <c r="F147" s="6"/>
    </row>
    <row r="148" spans="1:6" ht="12.75" customHeight="1" x14ac:dyDescent="0.25">
      <c r="A148" s="6"/>
      <c r="B148" s="6"/>
      <c r="D148" s="6"/>
      <c r="E148" s="6"/>
      <c r="F148" s="6"/>
    </row>
    <row r="149" spans="1:6" ht="12.75" customHeight="1" x14ac:dyDescent="0.25">
      <c r="A149" s="6"/>
      <c r="B149" s="6"/>
      <c r="D149" s="6"/>
      <c r="E149" s="6"/>
      <c r="F149" s="6"/>
    </row>
    <row r="150" spans="1:6" ht="12.75" customHeight="1" x14ac:dyDescent="0.25">
      <c r="A150" s="6"/>
      <c r="B150" s="6"/>
      <c r="D150" s="6"/>
      <c r="E150" s="6"/>
      <c r="F150" s="6"/>
    </row>
    <row r="151" spans="1:6" ht="12.75" customHeight="1" x14ac:dyDescent="0.25">
      <c r="A151" s="6"/>
      <c r="B151" s="6"/>
      <c r="D151" s="6"/>
      <c r="E151" s="6"/>
      <c r="F151" s="6"/>
    </row>
    <row r="152" spans="1:6" ht="12.75" customHeight="1" x14ac:dyDescent="0.25">
      <c r="A152" s="6"/>
      <c r="B152" s="6"/>
      <c r="D152" s="6"/>
      <c r="E152" s="6"/>
      <c r="F152" s="6"/>
    </row>
    <row r="153" spans="1:6" ht="12.75" customHeight="1" x14ac:dyDescent="0.25">
      <c r="A153" s="6"/>
      <c r="B153" s="6"/>
      <c r="D153" s="6"/>
      <c r="E153" s="6"/>
      <c r="F153" s="6"/>
    </row>
    <row r="154" spans="1:6" ht="12.75" customHeight="1" x14ac:dyDescent="0.25">
      <c r="A154" s="6"/>
      <c r="B154" s="6"/>
      <c r="D154" s="6"/>
      <c r="E154" s="6"/>
      <c r="F154" s="6"/>
    </row>
    <row r="155" spans="1:6" ht="12.75" customHeight="1" x14ac:dyDescent="0.25">
      <c r="A155" s="6"/>
      <c r="B155" s="6"/>
      <c r="D155" s="6"/>
      <c r="E155" s="6"/>
      <c r="F155" s="6"/>
    </row>
    <row r="156" spans="1:6" ht="12.75" customHeight="1" x14ac:dyDescent="0.25">
      <c r="A156" s="6"/>
      <c r="B156" s="6"/>
      <c r="D156" s="6"/>
      <c r="E156" s="6"/>
      <c r="F156" s="6"/>
    </row>
    <row r="157" spans="1:6" ht="12.75" customHeight="1" x14ac:dyDescent="0.25">
      <c r="A157" s="6"/>
      <c r="B157" s="6"/>
      <c r="D157" s="6"/>
      <c r="E157" s="6"/>
      <c r="F157" s="6"/>
    </row>
    <row r="158" spans="1:6" ht="12.75" customHeight="1" x14ac:dyDescent="0.25">
      <c r="A158" s="6"/>
      <c r="B158" s="6"/>
      <c r="D158" s="6"/>
      <c r="E158" s="6"/>
      <c r="F158" s="6"/>
    </row>
    <row r="159" spans="1:6" ht="12.75" customHeight="1" x14ac:dyDescent="0.25">
      <c r="A159" s="6"/>
      <c r="B159" s="6"/>
      <c r="D159" s="6"/>
      <c r="E159" s="6"/>
      <c r="F159" s="6"/>
    </row>
    <row r="160" spans="1:6" ht="12.75" customHeight="1" x14ac:dyDescent="0.25">
      <c r="A160" s="6"/>
      <c r="B160" s="6"/>
      <c r="D160" s="6"/>
      <c r="E160" s="6"/>
      <c r="F160" s="6"/>
    </row>
    <row r="161" spans="1:6" ht="12.75" customHeight="1" x14ac:dyDescent="0.25">
      <c r="A161" s="6"/>
      <c r="B161" s="6"/>
      <c r="D161" s="6"/>
      <c r="E161" s="6"/>
      <c r="F161" s="6"/>
    </row>
    <row r="162" spans="1:6" ht="12.75" customHeight="1" x14ac:dyDescent="0.25">
      <c r="A162" s="6"/>
      <c r="B162" s="6"/>
      <c r="D162" s="6"/>
      <c r="E162" s="6"/>
      <c r="F162" s="6"/>
    </row>
    <row r="163" spans="1:6" ht="12.75" customHeight="1" x14ac:dyDescent="0.25">
      <c r="A163" s="6"/>
      <c r="B163" s="6"/>
      <c r="D163" s="6"/>
      <c r="E163" s="6"/>
      <c r="F163" s="6"/>
    </row>
    <row r="164" spans="1:6" ht="12.75" customHeight="1" x14ac:dyDescent="0.25">
      <c r="A164" s="6"/>
      <c r="B164" s="6"/>
      <c r="D164" s="6"/>
      <c r="E164" s="6"/>
      <c r="F164" s="6"/>
    </row>
    <row r="165" spans="1:6" ht="12.75" customHeight="1" x14ac:dyDescent="0.25">
      <c r="A165" s="6"/>
      <c r="B165" s="6"/>
      <c r="D165" s="6"/>
      <c r="E165" s="6"/>
      <c r="F165" s="6"/>
    </row>
    <row r="166" spans="1:6" ht="12.75" customHeight="1" x14ac:dyDescent="0.25">
      <c r="A166" s="6"/>
      <c r="B166" s="6"/>
      <c r="D166" s="6"/>
      <c r="E166" s="6"/>
      <c r="F166" s="6"/>
    </row>
    <row r="167" spans="1:6" ht="12.75" customHeight="1" x14ac:dyDescent="0.25">
      <c r="A167" s="6"/>
      <c r="B167" s="6"/>
      <c r="D167" s="6"/>
      <c r="E167" s="6"/>
      <c r="F167" s="6"/>
    </row>
    <row r="168" spans="1:6" ht="12.75" customHeight="1" x14ac:dyDescent="0.25">
      <c r="A168" s="6"/>
      <c r="B168" s="6"/>
      <c r="D168" s="6"/>
      <c r="E168" s="6"/>
      <c r="F168" s="6"/>
    </row>
    <row r="169" spans="1:6" ht="12.75" customHeight="1" x14ac:dyDescent="0.25">
      <c r="A169" s="6"/>
      <c r="B169" s="6"/>
      <c r="D169" s="6"/>
      <c r="E169" s="6"/>
      <c r="F169" s="6"/>
    </row>
    <row r="170" spans="1:6" ht="12.75" customHeight="1" x14ac:dyDescent="0.25">
      <c r="A170" s="6"/>
      <c r="B170" s="6"/>
      <c r="D170" s="6"/>
      <c r="E170" s="6"/>
      <c r="F170" s="6"/>
    </row>
    <row r="171" spans="1:6" ht="12.75" customHeight="1" x14ac:dyDescent="0.25">
      <c r="A171" s="6"/>
      <c r="B171" s="6"/>
      <c r="D171" s="6"/>
      <c r="E171" s="6"/>
      <c r="F171" s="6"/>
    </row>
    <row r="172" spans="1:6" ht="12.75" customHeight="1" x14ac:dyDescent="0.25">
      <c r="A172" s="6"/>
      <c r="B172" s="6"/>
      <c r="D172" s="6"/>
      <c r="E172" s="6"/>
      <c r="F172" s="6"/>
    </row>
    <row r="173" spans="1:6" ht="12.75" customHeight="1" x14ac:dyDescent="0.25">
      <c r="A173" s="6"/>
      <c r="B173" s="6"/>
      <c r="D173" s="6"/>
      <c r="E173" s="6"/>
      <c r="F173" s="6"/>
    </row>
    <row r="174" spans="1:6" ht="12.75" customHeight="1" x14ac:dyDescent="0.25">
      <c r="A174" s="6"/>
      <c r="B174" s="6"/>
      <c r="D174" s="6"/>
      <c r="E174" s="6"/>
      <c r="F174" s="6"/>
    </row>
    <row r="175" spans="1:6" ht="12.75" customHeight="1" x14ac:dyDescent="0.25">
      <c r="A175" s="6"/>
      <c r="B175" s="6"/>
      <c r="D175" s="6"/>
      <c r="E175" s="6"/>
      <c r="F175" s="6"/>
    </row>
    <row r="176" spans="1:6" ht="12.75" customHeight="1" x14ac:dyDescent="0.25">
      <c r="A176" s="6"/>
      <c r="B176" s="6"/>
      <c r="D176" s="6"/>
      <c r="E176" s="6"/>
      <c r="F176" s="6"/>
    </row>
    <row r="177" spans="1:6" ht="12.75" customHeight="1" x14ac:dyDescent="0.25">
      <c r="A177" s="6"/>
      <c r="B177" s="6"/>
      <c r="D177" s="6"/>
      <c r="E177" s="6"/>
      <c r="F177" s="6"/>
    </row>
    <row r="178" spans="1:6" ht="12.75" customHeight="1" x14ac:dyDescent="0.25">
      <c r="A178" s="6"/>
      <c r="B178" s="6"/>
      <c r="D178" s="6"/>
      <c r="E178" s="6"/>
      <c r="F178" s="6"/>
    </row>
    <row r="179" spans="1:6" ht="12.75" customHeight="1" x14ac:dyDescent="0.25">
      <c r="A179" s="6"/>
      <c r="B179" s="6"/>
      <c r="D179" s="6"/>
      <c r="E179" s="6"/>
      <c r="F179" s="6"/>
    </row>
    <row r="180" spans="1:6" ht="12.75" customHeight="1" x14ac:dyDescent="0.25">
      <c r="A180" s="6"/>
      <c r="B180" s="6"/>
      <c r="D180" s="6"/>
      <c r="E180" s="6"/>
      <c r="F180" s="6"/>
    </row>
    <row r="181" spans="1:6" ht="12.75" customHeight="1" x14ac:dyDescent="0.25">
      <c r="A181" s="6"/>
      <c r="B181" s="6"/>
      <c r="D181" s="6"/>
      <c r="E181" s="6"/>
      <c r="F181" s="6"/>
    </row>
    <row r="182" spans="1:6" ht="12.75" customHeight="1" x14ac:dyDescent="0.25">
      <c r="A182" s="6"/>
      <c r="B182" s="6"/>
      <c r="D182" s="6"/>
      <c r="E182" s="6"/>
      <c r="F182" s="6"/>
    </row>
    <row r="183" spans="1:6" ht="12.75" customHeight="1" x14ac:dyDescent="0.25">
      <c r="A183" s="6"/>
      <c r="B183" s="6"/>
      <c r="D183" s="6"/>
      <c r="E183" s="6"/>
      <c r="F183" s="6"/>
    </row>
    <row r="184" spans="1:6" ht="12.75" customHeight="1" x14ac:dyDescent="0.25">
      <c r="A184" s="6"/>
      <c r="B184" s="6"/>
      <c r="D184" s="6"/>
      <c r="E184" s="6"/>
      <c r="F184" s="6"/>
    </row>
    <row r="185" spans="1:6" ht="12.75" customHeight="1" x14ac:dyDescent="0.25">
      <c r="A185" s="6"/>
      <c r="B185" s="6"/>
      <c r="D185" s="6"/>
      <c r="E185" s="6"/>
      <c r="F185" s="6"/>
    </row>
    <row r="186" spans="1:6" ht="12.75" customHeight="1" x14ac:dyDescent="0.25">
      <c r="A186" s="6"/>
      <c r="B186" s="6"/>
      <c r="D186" s="6"/>
      <c r="E186" s="6"/>
      <c r="F186" s="6"/>
    </row>
    <row r="187" spans="1:6" ht="12.75" customHeight="1" x14ac:dyDescent="0.25">
      <c r="A187" s="6"/>
      <c r="B187" s="6"/>
      <c r="D187" s="6"/>
      <c r="E187" s="6"/>
      <c r="F187" s="6"/>
    </row>
    <row r="188" spans="1:6" ht="12.75" customHeight="1" x14ac:dyDescent="0.25">
      <c r="A188" s="6"/>
      <c r="B188" s="6"/>
      <c r="D188" s="6"/>
      <c r="E188" s="6"/>
      <c r="F188" s="6"/>
    </row>
    <row r="189" spans="1:6" ht="12.75" customHeight="1" x14ac:dyDescent="0.25">
      <c r="A189" s="6"/>
      <c r="B189" s="6"/>
      <c r="D189" s="6"/>
      <c r="E189" s="6"/>
      <c r="F189" s="6"/>
    </row>
    <row r="190" spans="1:6" ht="12.75" customHeight="1" x14ac:dyDescent="0.25">
      <c r="A190" s="6"/>
      <c r="B190" s="6"/>
      <c r="D190" s="6"/>
      <c r="E190" s="6"/>
      <c r="F190" s="6"/>
    </row>
    <row r="191" spans="1:6" ht="12.75" customHeight="1" x14ac:dyDescent="0.25">
      <c r="A191" s="6"/>
      <c r="B191" s="6"/>
      <c r="D191" s="6"/>
      <c r="E191" s="6"/>
      <c r="F191" s="6"/>
    </row>
    <row r="192" spans="1:6" ht="12.75" customHeight="1" x14ac:dyDescent="0.25">
      <c r="A192" s="6"/>
      <c r="B192" s="6"/>
      <c r="D192" s="6"/>
      <c r="E192" s="6"/>
      <c r="F192" s="6"/>
    </row>
    <row r="193" spans="1:6" ht="12.75" customHeight="1" x14ac:dyDescent="0.25">
      <c r="A193" s="6"/>
      <c r="B193" s="6"/>
      <c r="D193" s="6"/>
      <c r="E193" s="6"/>
      <c r="F193" s="6"/>
    </row>
    <row r="194" spans="1:6" ht="12.75" customHeight="1" x14ac:dyDescent="0.25">
      <c r="A194" s="6"/>
      <c r="B194" s="6"/>
      <c r="D194" s="6"/>
      <c r="E194" s="6"/>
      <c r="F194" s="6"/>
    </row>
    <row r="195" spans="1:6" ht="12.75" customHeight="1" x14ac:dyDescent="0.25">
      <c r="A195" s="6"/>
      <c r="B195" s="6"/>
      <c r="D195" s="6"/>
      <c r="E195" s="6"/>
      <c r="F195" s="6"/>
    </row>
    <row r="196" spans="1:6" ht="12.75" customHeight="1" x14ac:dyDescent="0.25">
      <c r="A196" s="6"/>
      <c r="B196" s="6"/>
      <c r="D196" s="6"/>
      <c r="E196" s="6"/>
      <c r="F196" s="6"/>
    </row>
    <row r="197" spans="1:6" ht="12.75" customHeight="1" x14ac:dyDescent="0.25">
      <c r="A197" s="6"/>
      <c r="B197" s="6"/>
      <c r="D197" s="6"/>
      <c r="E197" s="6"/>
      <c r="F197" s="6"/>
    </row>
    <row r="198" spans="1:6" ht="12.75" customHeight="1" x14ac:dyDescent="0.25">
      <c r="A198" s="6"/>
      <c r="B198" s="6"/>
      <c r="D198" s="6"/>
      <c r="E198" s="6"/>
      <c r="F198" s="6"/>
    </row>
    <row r="199" spans="1:6" ht="12.75" customHeight="1" x14ac:dyDescent="0.25">
      <c r="A199" s="6"/>
      <c r="B199" s="6"/>
      <c r="D199" s="6"/>
      <c r="E199" s="6"/>
      <c r="F199" s="6"/>
    </row>
    <row r="200" spans="1:6" ht="12.75" customHeight="1" x14ac:dyDescent="0.25">
      <c r="A200" s="6"/>
      <c r="B200" s="6"/>
      <c r="D200" s="6"/>
      <c r="E200" s="6"/>
      <c r="F200" s="6"/>
    </row>
    <row r="201" spans="1:6" ht="12.75" customHeight="1" x14ac:dyDescent="0.25">
      <c r="A201" s="6"/>
      <c r="B201" s="6"/>
      <c r="D201" s="6"/>
      <c r="E201" s="6"/>
      <c r="F201" s="6"/>
    </row>
    <row r="202" spans="1:6" ht="12.75" customHeight="1" x14ac:dyDescent="0.25">
      <c r="A202" s="6"/>
      <c r="B202" s="6"/>
      <c r="D202" s="6"/>
      <c r="E202" s="6"/>
      <c r="F202" s="6"/>
    </row>
    <row r="203" spans="1:6" ht="12.75" customHeight="1" x14ac:dyDescent="0.25">
      <c r="A203" s="6"/>
      <c r="B203" s="6"/>
      <c r="D203" s="6"/>
      <c r="E203" s="6"/>
      <c r="F203" s="6"/>
    </row>
    <row r="204" spans="1:6" ht="12.75" customHeight="1" x14ac:dyDescent="0.25">
      <c r="A204" s="6"/>
      <c r="B204" s="6"/>
      <c r="D204" s="6"/>
      <c r="E204" s="6"/>
      <c r="F204" s="6"/>
    </row>
    <row r="205" spans="1:6" ht="12.75" customHeight="1" x14ac:dyDescent="0.25">
      <c r="A205" s="6"/>
      <c r="B205" s="6"/>
      <c r="D205" s="6"/>
      <c r="E205" s="6"/>
      <c r="F205" s="6"/>
    </row>
    <row r="206" spans="1:6" ht="12.75" customHeight="1" x14ac:dyDescent="0.25">
      <c r="A206" s="6"/>
      <c r="B206" s="6"/>
      <c r="D206" s="6"/>
      <c r="E206" s="6"/>
      <c r="F206" s="6"/>
    </row>
    <row r="207" spans="1:6" ht="12.75" customHeight="1" x14ac:dyDescent="0.25">
      <c r="A207" s="6"/>
      <c r="B207" s="6"/>
      <c r="D207" s="6"/>
      <c r="E207" s="6"/>
      <c r="F207" s="6"/>
    </row>
    <row r="208" spans="1:6" ht="12.75" customHeight="1" x14ac:dyDescent="0.25">
      <c r="A208" s="6"/>
      <c r="B208" s="6"/>
      <c r="D208" s="6"/>
      <c r="E208" s="6"/>
      <c r="F208" s="6"/>
    </row>
    <row r="209" spans="1:6" ht="12.75" customHeight="1" x14ac:dyDescent="0.25">
      <c r="A209" s="6"/>
      <c r="B209" s="6"/>
      <c r="D209" s="6"/>
      <c r="E209" s="6"/>
      <c r="F209" s="6"/>
    </row>
    <row r="210" spans="1:6" ht="12.75" customHeight="1" x14ac:dyDescent="0.25">
      <c r="A210" s="6"/>
      <c r="B210" s="6"/>
      <c r="D210" s="6"/>
      <c r="E210" s="6"/>
      <c r="F210" s="6"/>
    </row>
    <row r="211" spans="1:6" ht="12.75" customHeight="1" x14ac:dyDescent="0.25">
      <c r="A211" s="6"/>
      <c r="B211" s="6"/>
      <c r="D211" s="6"/>
      <c r="E211" s="6"/>
      <c r="F211" s="6"/>
    </row>
    <row r="212" spans="1:6" ht="12.75" customHeight="1" x14ac:dyDescent="0.25">
      <c r="A212" s="6"/>
      <c r="B212" s="6"/>
      <c r="D212" s="6"/>
      <c r="E212" s="6"/>
      <c r="F212" s="6"/>
    </row>
    <row r="213" spans="1:6" ht="12.75" customHeight="1" x14ac:dyDescent="0.25">
      <c r="A213" s="6"/>
      <c r="B213" s="6"/>
      <c r="D213" s="6"/>
      <c r="E213" s="6"/>
      <c r="F213" s="6"/>
    </row>
    <row r="214" spans="1:6" ht="12.75" customHeight="1" x14ac:dyDescent="0.25">
      <c r="A214" s="6"/>
      <c r="B214" s="6"/>
      <c r="D214" s="6"/>
      <c r="E214" s="6"/>
      <c r="F214" s="6"/>
    </row>
    <row r="215" spans="1:6" ht="12.75" customHeight="1" x14ac:dyDescent="0.25">
      <c r="A215" s="6"/>
      <c r="B215" s="6"/>
      <c r="D215" s="6"/>
      <c r="E215" s="6"/>
      <c r="F215" s="6"/>
    </row>
    <row r="216" spans="1:6" ht="12.75" customHeight="1" x14ac:dyDescent="0.25">
      <c r="A216" s="6"/>
      <c r="B216" s="6"/>
      <c r="D216" s="6"/>
      <c r="E216" s="6"/>
      <c r="F216" s="6"/>
    </row>
    <row r="217" spans="1:6" ht="12.75" customHeight="1" x14ac:dyDescent="0.25">
      <c r="A217" s="6"/>
      <c r="B217" s="6"/>
      <c r="D217" s="6"/>
      <c r="E217" s="6"/>
      <c r="F217" s="6"/>
    </row>
    <row r="218" spans="1:6" ht="12.75" customHeight="1" x14ac:dyDescent="0.25">
      <c r="A218" s="6"/>
      <c r="B218" s="6"/>
      <c r="D218" s="6"/>
      <c r="E218" s="6"/>
      <c r="F218" s="6"/>
    </row>
    <row r="219" spans="1:6" ht="12.75" customHeight="1" x14ac:dyDescent="0.25">
      <c r="A219" s="6"/>
      <c r="B219" s="6"/>
      <c r="D219" s="6"/>
      <c r="E219" s="6"/>
      <c r="F219" s="6"/>
    </row>
    <row r="220" spans="1:6" ht="12.75" customHeight="1" x14ac:dyDescent="0.25">
      <c r="A220" s="6"/>
      <c r="B220" s="6"/>
      <c r="D220" s="6"/>
      <c r="E220" s="6"/>
      <c r="F220" s="6"/>
    </row>
    <row r="221" spans="1:6" ht="12.75" customHeight="1" x14ac:dyDescent="0.25">
      <c r="A221" s="6"/>
      <c r="B221" s="6"/>
      <c r="D221" s="6"/>
      <c r="E221" s="6"/>
      <c r="F221" s="6"/>
    </row>
    <row r="222" spans="1:6" ht="12.75" customHeight="1" x14ac:dyDescent="0.25">
      <c r="A222" s="6"/>
      <c r="B222" s="6"/>
      <c r="D222" s="6"/>
      <c r="E222" s="6"/>
      <c r="F222" s="6"/>
    </row>
    <row r="223" spans="1:6" ht="12.75" customHeight="1" x14ac:dyDescent="0.25">
      <c r="A223" s="6"/>
      <c r="B223" s="6"/>
      <c r="D223" s="6"/>
      <c r="E223" s="6"/>
      <c r="F223" s="6"/>
    </row>
    <row r="224" spans="1:6" ht="12.75" customHeight="1" x14ac:dyDescent="0.25">
      <c r="A224" s="6"/>
      <c r="B224" s="6"/>
      <c r="D224" s="6"/>
      <c r="E224" s="6"/>
      <c r="F224" s="6"/>
    </row>
    <row r="225" spans="1:6" ht="12.75" customHeight="1" x14ac:dyDescent="0.25">
      <c r="A225" s="6"/>
      <c r="B225" s="6"/>
      <c r="D225" s="6"/>
      <c r="E225" s="6"/>
      <c r="F225" s="6"/>
    </row>
    <row r="226" spans="1:6" ht="12.75" customHeight="1" x14ac:dyDescent="0.25">
      <c r="A226" s="6"/>
      <c r="B226" s="6"/>
      <c r="D226" s="6"/>
      <c r="E226" s="6"/>
      <c r="F226" s="6"/>
    </row>
    <row r="227" spans="1:6" ht="12.75" customHeight="1" x14ac:dyDescent="0.25">
      <c r="A227" s="6"/>
      <c r="B227" s="6"/>
      <c r="D227" s="6"/>
      <c r="E227" s="6"/>
      <c r="F227" s="6"/>
    </row>
    <row r="228" spans="1:6" ht="12.75" customHeight="1" x14ac:dyDescent="0.25">
      <c r="A228" s="6"/>
      <c r="B228" s="6"/>
      <c r="D228" s="6"/>
      <c r="E228" s="6"/>
      <c r="F228" s="6"/>
    </row>
    <row r="229" spans="1:6" ht="12.75" customHeight="1" x14ac:dyDescent="0.25">
      <c r="A229" s="6"/>
      <c r="B229" s="6"/>
      <c r="D229" s="6"/>
      <c r="E229" s="6"/>
      <c r="F229" s="6"/>
    </row>
    <row r="230" spans="1:6" ht="12.75" customHeight="1" x14ac:dyDescent="0.25">
      <c r="A230" s="6"/>
      <c r="B230" s="6"/>
      <c r="D230" s="6"/>
      <c r="E230" s="6"/>
      <c r="F230" s="6"/>
    </row>
    <row r="231" spans="1:6" ht="12.75" customHeight="1" x14ac:dyDescent="0.25">
      <c r="A231" s="6"/>
      <c r="B231" s="6"/>
      <c r="D231" s="6"/>
      <c r="E231" s="6"/>
      <c r="F231" s="6"/>
    </row>
    <row r="232" spans="1:6" ht="12.75" customHeight="1" x14ac:dyDescent="0.25">
      <c r="A232" s="6"/>
      <c r="B232" s="6"/>
      <c r="D232" s="6"/>
      <c r="E232" s="6"/>
      <c r="F232" s="6"/>
    </row>
    <row r="233" spans="1:6" ht="12.75" customHeight="1" x14ac:dyDescent="0.25">
      <c r="A233" s="6"/>
      <c r="B233" s="6"/>
      <c r="D233" s="6"/>
      <c r="E233" s="6"/>
      <c r="F233" s="6"/>
    </row>
    <row r="234" spans="1:6" ht="12.75" customHeight="1" x14ac:dyDescent="0.25">
      <c r="A234" s="6"/>
      <c r="B234" s="6"/>
      <c r="D234" s="6"/>
      <c r="E234" s="6"/>
      <c r="F234" s="6"/>
    </row>
    <row r="235" spans="1:6" ht="12.75" customHeight="1" x14ac:dyDescent="0.25">
      <c r="A235" s="6"/>
      <c r="B235" s="6"/>
      <c r="D235" s="6"/>
      <c r="E235" s="6"/>
      <c r="F235" s="6"/>
    </row>
    <row r="236" spans="1:6" ht="12.75" customHeight="1" x14ac:dyDescent="0.25">
      <c r="A236" s="6"/>
      <c r="B236" s="6"/>
      <c r="D236" s="6"/>
      <c r="E236" s="6"/>
      <c r="F236" s="6"/>
    </row>
    <row r="237" spans="1:6" ht="12.75" customHeight="1" x14ac:dyDescent="0.25">
      <c r="A237" s="6"/>
      <c r="B237" s="6"/>
      <c r="D237" s="6"/>
      <c r="E237" s="6"/>
      <c r="F237" s="6"/>
    </row>
    <row r="238" spans="1:6" ht="12.75" customHeight="1" x14ac:dyDescent="0.25">
      <c r="A238" s="6"/>
      <c r="B238" s="6"/>
      <c r="D238" s="6"/>
      <c r="E238" s="6"/>
      <c r="F238" s="6"/>
    </row>
    <row r="239" spans="1:6" ht="12.75" customHeight="1" x14ac:dyDescent="0.25">
      <c r="A239" s="6"/>
      <c r="B239" s="6"/>
      <c r="D239" s="6"/>
      <c r="E239" s="6"/>
      <c r="F239" s="6"/>
    </row>
    <row r="240" spans="1:6" ht="12.75" customHeight="1" x14ac:dyDescent="0.25">
      <c r="A240" s="6"/>
      <c r="B240" s="6"/>
      <c r="D240" s="6"/>
      <c r="E240" s="6"/>
      <c r="F240" s="6"/>
    </row>
    <row r="241" spans="1:6" ht="12.75" customHeight="1" x14ac:dyDescent="0.25">
      <c r="A241" s="6"/>
      <c r="B241" s="6"/>
      <c r="D241" s="6"/>
      <c r="E241" s="6"/>
      <c r="F241" s="6"/>
    </row>
    <row r="242" spans="1:6" ht="12.75" customHeight="1" x14ac:dyDescent="0.25">
      <c r="A242" s="6"/>
      <c r="B242" s="6"/>
      <c r="D242" s="6"/>
      <c r="E242" s="6"/>
      <c r="F242" s="6"/>
    </row>
    <row r="243" spans="1:6" ht="12.75" customHeight="1" x14ac:dyDescent="0.25">
      <c r="A243" s="6"/>
      <c r="B243" s="6"/>
      <c r="D243" s="6"/>
      <c r="E243" s="6"/>
      <c r="F243" s="6"/>
    </row>
    <row r="244" spans="1:6" ht="12.75" customHeight="1" x14ac:dyDescent="0.25">
      <c r="A244" s="6"/>
      <c r="B244" s="6"/>
      <c r="D244" s="6"/>
      <c r="E244" s="6"/>
      <c r="F244" s="6"/>
    </row>
    <row r="245" spans="1:6" ht="12.75" customHeight="1" x14ac:dyDescent="0.25">
      <c r="A245" s="6"/>
      <c r="B245" s="6"/>
      <c r="D245" s="6"/>
      <c r="E245" s="6"/>
      <c r="F245" s="6"/>
    </row>
    <row r="246" spans="1:6" ht="12.75" customHeight="1" x14ac:dyDescent="0.25">
      <c r="A246" s="6"/>
      <c r="B246" s="6"/>
      <c r="D246" s="6"/>
      <c r="E246" s="6"/>
      <c r="F246" s="6"/>
    </row>
    <row r="247" spans="1:6" ht="12.75" customHeight="1" x14ac:dyDescent="0.25">
      <c r="A247" s="6"/>
      <c r="B247" s="6"/>
      <c r="D247" s="6"/>
      <c r="E247" s="6"/>
      <c r="F247" s="6"/>
    </row>
    <row r="248" spans="1:6" ht="12.75" customHeight="1" x14ac:dyDescent="0.25">
      <c r="A248" s="6"/>
      <c r="B248" s="6"/>
      <c r="D248" s="6"/>
      <c r="E248" s="6"/>
      <c r="F248" s="6"/>
    </row>
    <row r="249" spans="1:6" ht="12.75" customHeight="1" x14ac:dyDescent="0.25">
      <c r="A249" s="6"/>
      <c r="B249" s="6"/>
      <c r="D249" s="6"/>
      <c r="E249" s="6"/>
      <c r="F249" s="6"/>
    </row>
    <row r="250" spans="1:6" ht="12.75" customHeight="1" x14ac:dyDescent="0.25">
      <c r="A250" s="6"/>
      <c r="B250" s="6"/>
      <c r="D250" s="6"/>
      <c r="E250" s="6"/>
      <c r="F250" s="6"/>
    </row>
    <row r="251" spans="1:6" ht="12.75" customHeight="1" x14ac:dyDescent="0.25">
      <c r="A251" s="6"/>
      <c r="B251" s="6"/>
      <c r="D251" s="6"/>
      <c r="E251" s="6"/>
      <c r="F251" s="6"/>
    </row>
    <row r="252" spans="1:6" ht="12.75" customHeight="1" x14ac:dyDescent="0.25">
      <c r="A252" s="6"/>
      <c r="B252" s="6"/>
      <c r="D252" s="6"/>
      <c r="E252" s="6"/>
      <c r="F252" s="6"/>
    </row>
    <row r="253" spans="1:6" ht="12.75" customHeight="1" x14ac:dyDescent="0.25">
      <c r="A253" s="6"/>
      <c r="B253" s="6"/>
      <c r="D253" s="6"/>
      <c r="E253" s="6"/>
      <c r="F253" s="6"/>
    </row>
    <row r="254" spans="1:6" ht="12.75" customHeight="1" x14ac:dyDescent="0.25">
      <c r="A254" s="6"/>
      <c r="B254" s="6"/>
      <c r="D254" s="6"/>
      <c r="E254" s="6"/>
      <c r="F254" s="6"/>
    </row>
    <row r="255" spans="1:6" ht="12.75" customHeight="1" x14ac:dyDescent="0.25">
      <c r="A255" s="6"/>
      <c r="B255" s="6"/>
      <c r="D255" s="6"/>
      <c r="E255" s="6"/>
      <c r="F255" s="6"/>
    </row>
    <row r="256" spans="1:6" ht="12.75" customHeight="1" x14ac:dyDescent="0.25">
      <c r="A256" s="6"/>
      <c r="B256" s="6"/>
      <c r="D256" s="6"/>
      <c r="E256" s="6"/>
      <c r="F256" s="6"/>
    </row>
    <row r="257" spans="1:6" ht="12.75" customHeight="1" x14ac:dyDescent="0.25">
      <c r="A257" s="6"/>
      <c r="B257" s="6"/>
      <c r="D257" s="6"/>
      <c r="E257" s="6"/>
      <c r="F257" s="6"/>
    </row>
    <row r="258" spans="1:6" ht="12.75" customHeight="1" x14ac:dyDescent="0.25">
      <c r="A258" s="6"/>
      <c r="B258" s="6"/>
      <c r="D258" s="6"/>
      <c r="E258" s="6"/>
      <c r="F258" s="6"/>
    </row>
    <row r="259" spans="1:6" ht="12.75" customHeight="1" x14ac:dyDescent="0.25">
      <c r="A259" s="6"/>
      <c r="B259" s="6"/>
      <c r="D259" s="6"/>
      <c r="E259" s="6"/>
      <c r="F259" s="6"/>
    </row>
    <row r="260" spans="1:6" ht="12.75" customHeight="1" x14ac:dyDescent="0.25">
      <c r="A260" s="6"/>
      <c r="B260" s="6"/>
      <c r="D260" s="6"/>
      <c r="E260" s="6"/>
      <c r="F260" s="6"/>
    </row>
    <row r="261" spans="1:6" ht="12.75" customHeight="1" x14ac:dyDescent="0.25">
      <c r="A261" s="6"/>
      <c r="B261" s="6"/>
      <c r="D261" s="6"/>
      <c r="E261" s="6"/>
      <c r="F261" s="6"/>
    </row>
    <row r="262" spans="1:6" ht="12.75" customHeight="1" x14ac:dyDescent="0.25">
      <c r="A262" s="6"/>
      <c r="B262" s="6"/>
      <c r="D262" s="6"/>
      <c r="E262" s="6"/>
      <c r="F262" s="6"/>
    </row>
    <row r="263" spans="1:6" ht="12.75" customHeight="1" x14ac:dyDescent="0.25">
      <c r="A263" s="6"/>
      <c r="B263" s="6"/>
      <c r="D263" s="6"/>
      <c r="E263" s="6"/>
      <c r="F263" s="6"/>
    </row>
    <row r="264" spans="1:6" ht="12.75" customHeight="1" x14ac:dyDescent="0.25">
      <c r="A264" s="6"/>
      <c r="B264" s="6"/>
      <c r="D264" s="6"/>
      <c r="E264" s="6"/>
      <c r="F264" s="6"/>
    </row>
    <row r="265" spans="1:6" ht="12.75" customHeight="1" x14ac:dyDescent="0.25">
      <c r="A265" s="6"/>
      <c r="B265" s="6"/>
      <c r="D265" s="6"/>
      <c r="E265" s="6"/>
      <c r="F265" s="6"/>
    </row>
    <row r="266" spans="1:6" ht="12.75" customHeight="1" x14ac:dyDescent="0.25">
      <c r="A266" s="6"/>
      <c r="B266" s="6"/>
      <c r="D266" s="6"/>
      <c r="E266" s="6"/>
      <c r="F266" s="6"/>
    </row>
    <row r="267" spans="1:6" ht="12.75" customHeight="1" x14ac:dyDescent="0.25">
      <c r="A267" s="6"/>
      <c r="B267" s="6"/>
      <c r="D267" s="6"/>
      <c r="E267" s="6"/>
      <c r="F267" s="6"/>
    </row>
    <row r="268" spans="1:6" ht="12.75" customHeight="1" x14ac:dyDescent="0.25">
      <c r="A268" s="6"/>
      <c r="B268" s="6"/>
      <c r="D268" s="6"/>
      <c r="E268" s="6"/>
      <c r="F268" s="6"/>
    </row>
    <row r="269" spans="1:6" ht="12.75" customHeight="1" x14ac:dyDescent="0.25">
      <c r="A269" s="6"/>
      <c r="B269" s="6"/>
      <c r="D269" s="6"/>
      <c r="E269" s="6"/>
      <c r="F269" s="6"/>
    </row>
    <row r="270" spans="1:6" ht="12.75" customHeight="1" x14ac:dyDescent="0.25">
      <c r="A270" s="6"/>
      <c r="B270" s="6"/>
      <c r="D270" s="6"/>
      <c r="E270" s="6"/>
      <c r="F270" s="6"/>
    </row>
    <row r="271" spans="1:6" ht="12.75" customHeight="1" x14ac:dyDescent="0.25">
      <c r="A271" s="6"/>
      <c r="B271" s="6"/>
      <c r="D271" s="6"/>
      <c r="E271" s="6"/>
      <c r="F271" s="6"/>
    </row>
    <row r="272" spans="1:6" ht="12.75" customHeight="1" x14ac:dyDescent="0.25">
      <c r="A272" s="6"/>
      <c r="B272" s="6"/>
      <c r="D272" s="6"/>
      <c r="E272" s="6"/>
      <c r="F272" s="6"/>
    </row>
    <row r="273" spans="1:6" ht="12.75" customHeight="1" x14ac:dyDescent="0.25">
      <c r="A273" s="6"/>
      <c r="B273" s="6"/>
      <c r="D273" s="6"/>
      <c r="E273" s="6"/>
      <c r="F273" s="6"/>
    </row>
    <row r="274" spans="1:6" ht="12.75" customHeight="1" x14ac:dyDescent="0.25">
      <c r="A274" s="6"/>
      <c r="B274" s="6"/>
      <c r="D274" s="6"/>
      <c r="E274" s="6"/>
      <c r="F274" s="6"/>
    </row>
    <row r="275" spans="1:6" ht="15.75" customHeight="1" x14ac:dyDescent="0.25"/>
    <row r="276" spans="1:6" ht="15.75" customHeight="1" x14ac:dyDescent="0.25"/>
    <row r="277" spans="1:6" ht="15.75" customHeight="1" x14ac:dyDescent="0.25"/>
    <row r="278" spans="1:6" ht="15.75" customHeight="1" x14ac:dyDescent="0.25"/>
    <row r="279" spans="1:6" ht="15.75" customHeight="1" x14ac:dyDescent="0.25"/>
    <row r="280" spans="1:6" ht="15.75" customHeight="1" x14ac:dyDescent="0.25"/>
    <row r="281" spans="1:6" ht="15.75" customHeight="1" x14ac:dyDescent="0.25"/>
    <row r="282" spans="1:6" ht="15.75" customHeight="1" x14ac:dyDescent="0.25"/>
    <row r="283" spans="1:6" ht="15.75" customHeight="1" x14ac:dyDescent="0.25"/>
    <row r="284" spans="1:6" ht="15.75" customHeight="1" x14ac:dyDescent="0.25"/>
    <row r="285" spans="1:6" ht="15.75" customHeight="1" x14ac:dyDescent="0.25"/>
    <row r="286" spans="1:6" ht="15.75" customHeight="1" x14ac:dyDescent="0.25"/>
    <row r="287" spans="1:6" ht="15.75" customHeight="1" x14ac:dyDescent="0.25"/>
    <row r="288" spans="1: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rightToLeft="1" workbookViewId="0"/>
  </sheetViews>
  <sheetFormatPr defaultColWidth="14.44140625" defaultRowHeight="15" customHeight="1" x14ac:dyDescent="0.25"/>
  <cols>
    <col min="1" max="1" width="19.88671875" customWidth="1"/>
    <col min="2" max="14" width="8" customWidth="1"/>
    <col min="15" max="26" width="17.33203125" customWidth="1"/>
  </cols>
  <sheetData>
    <row r="1" spans="1:5" ht="12.75" customHeight="1" x14ac:dyDescent="0.25">
      <c r="A1" s="3" t="s">
        <v>0</v>
      </c>
    </row>
    <row r="2" spans="1:5" ht="12.75" customHeight="1" x14ac:dyDescent="0.25">
      <c r="A2" s="5" t="s">
        <v>2</v>
      </c>
    </row>
    <row r="3" spans="1:5" ht="12.75" customHeight="1" x14ac:dyDescent="0.25">
      <c r="A3" s="5" t="s">
        <v>5</v>
      </c>
      <c r="C3" s="6">
        <v>81.599999999999994</v>
      </c>
    </row>
    <row r="4" spans="1:5" ht="12.75" customHeight="1" x14ac:dyDescent="0.25">
      <c r="A4" s="5" t="s">
        <v>10</v>
      </c>
    </row>
    <row r="5" spans="1:5" ht="12.75" customHeight="1" x14ac:dyDescent="0.25">
      <c r="A5" s="5" t="s">
        <v>11</v>
      </c>
    </row>
    <row r="6" spans="1:5" ht="12.75" customHeight="1" x14ac:dyDescent="0.25">
      <c r="A6" s="5" t="s">
        <v>13</v>
      </c>
      <c r="C6" s="5" t="s">
        <v>14</v>
      </c>
      <c r="D6" s="5" t="s">
        <v>15</v>
      </c>
      <c r="E6" s="5" t="s">
        <v>16</v>
      </c>
    </row>
    <row r="7" spans="1:5" ht="12.75" customHeight="1" x14ac:dyDescent="0.25">
      <c r="A7" s="5" t="s">
        <v>17</v>
      </c>
    </row>
    <row r="8" spans="1:5" ht="12.75" customHeight="1" x14ac:dyDescent="0.25">
      <c r="A8" s="5" t="s">
        <v>18</v>
      </c>
    </row>
    <row r="9" spans="1:5" ht="12.75" customHeight="1" x14ac:dyDescent="0.25">
      <c r="A9" s="5" t="s">
        <v>19</v>
      </c>
    </row>
    <row r="10" spans="1:5" ht="12.75" customHeight="1" x14ac:dyDescent="0.25">
      <c r="A10" s="5" t="s">
        <v>21</v>
      </c>
    </row>
    <row r="11" spans="1:5" ht="12.75" customHeight="1" x14ac:dyDescent="0.25">
      <c r="A11" s="5" t="s">
        <v>23</v>
      </c>
    </row>
    <row r="12" spans="1:5" ht="12.75" customHeight="1" x14ac:dyDescent="0.25">
      <c r="A12" s="5" t="s">
        <v>29</v>
      </c>
    </row>
    <row r="13" spans="1:5" ht="12.75" customHeight="1" x14ac:dyDescent="0.25">
      <c r="A13" s="5" t="s">
        <v>32</v>
      </c>
    </row>
    <row r="14" spans="1:5" ht="12.75" customHeight="1" x14ac:dyDescent="0.25">
      <c r="A14" s="5" t="s">
        <v>34</v>
      </c>
    </row>
    <row r="15" spans="1:5" ht="12.75" customHeight="1" x14ac:dyDescent="0.25">
      <c r="A15" s="5" t="s">
        <v>35</v>
      </c>
    </row>
    <row r="16" spans="1:5" ht="12.75" customHeight="1" x14ac:dyDescent="0.25">
      <c r="A16" s="5" t="s">
        <v>36</v>
      </c>
    </row>
    <row r="17" spans="1:14" ht="12.75" customHeight="1" x14ac:dyDescent="0.25">
      <c r="A17" s="5" t="s">
        <v>39</v>
      </c>
      <c r="N17" s="6"/>
    </row>
    <row r="18" spans="1:14" ht="12.75" customHeight="1" x14ac:dyDescent="0.25">
      <c r="A18" s="5" t="s">
        <v>40</v>
      </c>
      <c r="C18" s="6">
        <v>48</v>
      </c>
    </row>
    <row r="19" spans="1:14" ht="12.75" customHeight="1" x14ac:dyDescent="0.25">
      <c r="A19" s="5" t="s">
        <v>41</v>
      </c>
      <c r="C19" s="6">
        <v>45</v>
      </c>
    </row>
    <row r="20" spans="1:14" ht="12.75" customHeight="1" x14ac:dyDescent="0.25">
      <c r="A20" s="5" t="s">
        <v>42</v>
      </c>
    </row>
    <row r="21" spans="1:14" ht="12.75" customHeight="1" x14ac:dyDescent="0.25">
      <c r="A21" s="5" t="s">
        <v>43</v>
      </c>
    </row>
    <row r="22" spans="1:14" ht="12.75" customHeight="1" x14ac:dyDescent="0.25">
      <c r="A22" s="5" t="s">
        <v>45</v>
      </c>
    </row>
    <row r="23" spans="1:14" ht="12.75" customHeight="1" x14ac:dyDescent="0.25">
      <c r="A23" s="5" t="s">
        <v>46</v>
      </c>
    </row>
    <row r="24" spans="1:14" ht="12.75" customHeight="1" x14ac:dyDescent="0.25">
      <c r="C24" s="6"/>
    </row>
    <row r="25" spans="1:14" ht="12.75" customHeight="1" x14ac:dyDescent="0.25"/>
    <row r="26" spans="1:14" ht="12.75" customHeight="1" x14ac:dyDescent="0.25">
      <c r="A26" s="17" t="s">
        <v>48</v>
      </c>
    </row>
    <row r="27" spans="1:14" ht="12.75" customHeight="1" x14ac:dyDescent="0.25">
      <c r="A27" s="5" t="s">
        <v>51</v>
      </c>
    </row>
    <row r="28" spans="1:14" ht="12.75" customHeight="1" x14ac:dyDescent="0.25"/>
    <row r="29" spans="1:14" ht="12.75" customHeight="1" x14ac:dyDescent="0.25">
      <c r="A29" s="6"/>
    </row>
    <row r="30" spans="1:14" ht="12.75" customHeight="1" x14ac:dyDescent="0.25">
      <c r="A30" s="5" t="s">
        <v>48</v>
      </c>
    </row>
    <row r="31" spans="1:14" ht="12.75" customHeight="1" x14ac:dyDescent="0.25"/>
    <row r="32" spans="1:1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rightToLeft="1" workbookViewId="0"/>
  </sheetViews>
  <sheetFormatPr defaultColWidth="14.44140625" defaultRowHeight="15" customHeight="1" x14ac:dyDescent="0.25"/>
  <cols>
    <col min="1" max="1" width="34.88671875" customWidth="1"/>
    <col min="2" max="2" width="8" customWidth="1"/>
    <col min="3" max="3" width="15.88671875" customWidth="1"/>
    <col min="4" max="6" width="8" customWidth="1"/>
    <col min="7" max="26" width="17.33203125" customWidth="1"/>
  </cols>
  <sheetData>
    <row r="1" spans="1:3" ht="12.75" customHeight="1" x14ac:dyDescent="0.25">
      <c r="A1" s="3" t="s">
        <v>1</v>
      </c>
    </row>
    <row r="2" spans="1:3" ht="12.75" customHeight="1" x14ac:dyDescent="0.25">
      <c r="A2" s="5" t="s">
        <v>3</v>
      </c>
      <c r="B2" s="6"/>
      <c r="C2" s="5" t="s">
        <v>4</v>
      </c>
    </row>
    <row r="3" spans="1:3" ht="12.75" customHeight="1" x14ac:dyDescent="0.25">
      <c r="A3" s="5" t="s">
        <v>7</v>
      </c>
      <c r="B3" s="6">
        <v>1000</v>
      </c>
    </row>
    <row r="4" spans="1:3" ht="12.75" customHeight="1" x14ac:dyDescent="0.25">
      <c r="A4" s="5" t="s">
        <v>8</v>
      </c>
      <c r="B4" s="10">
        <v>500</v>
      </c>
    </row>
    <row r="5" spans="1:3" ht="12.75" customHeight="1" x14ac:dyDescent="0.25">
      <c r="A5" s="5" t="s">
        <v>20</v>
      </c>
      <c r="B5" s="6">
        <v>3800</v>
      </c>
    </row>
    <row r="6" spans="1:3" ht="12.75" customHeight="1" x14ac:dyDescent="0.25">
      <c r="A6" s="5" t="s">
        <v>22</v>
      </c>
      <c r="B6" s="10">
        <v>1000</v>
      </c>
    </row>
    <row r="7" spans="1:3" ht="12.75" customHeight="1" x14ac:dyDescent="0.25">
      <c r="A7" s="5" t="s">
        <v>24</v>
      </c>
      <c r="B7" s="10">
        <v>2000</v>
      </c>
      <c r="C7" s="5" t="s">
        <v>25</v>
      </c>
    </row>
    <row r="8" spans="1:3" ht="12.75" customHeight="1" x14ac:dyDescent="0.25">
      <c r="A8" s="5" t="s">
        <v>27</v>
      </c>
      <c r="B8" s="5" t="s">
        <v>30</v>
      </c>
    </row>
    <row r="9" spans="1:3" ht="12.75" customHeight="1" x14ac:dyDescent="0.25">
      <c r="A9" s="5" t="s">
        <v>33</v>
      </c>
      <c r="B9" s="10">
        <v>300</v>
      </c>
    </row>
    <row r="10" spans="1:3" ht="12.75" customHeight="1" x14ac:dyDescent="0.25">
      <c r="A10" s="5" t="s">
        <v>37</v>
      </c>
      <c r="B10" s="6">
        <v>4500</v>
      </c>
    </row>
    <row r="11" spans="1:3" ht="12.75" customHeight="1" x14ac:dyDescent="0.25">
      <c r="A11" s="5" t="s">
        <v>44</v>
      </c>
      <c r="B11" s="10">
        <v>1820</v>
      </c>
    </row>
    <row r="12" spans="1:3" ht="12.75" customHeight="1" x14ac:dyDescent="0.25">
      <c r="A12" s="5" t="s">
        <v>47</v>
      </c>
      <c r="B12" s="10">
        <v>2300</v>
      </c>
    </row>
    <row r="13" spans="1:3" ht="12.75" customHeight="1" x14ac:dyDescent="0.25">
      <c r="A13" s="5" t="s">
        <v>49</v>
      </c>
      <c r="B13" s="6">
        <v>2000</v>
      </c>
    </row>
    <row r="14" spans="1:3" ht="12.75" customHeight="1" x14ac:dyDescent="0.25">
      <c r="B14" s="6"/>
    </row>
    <row r="15" spans="1:3" ht="12.75" customHeight="1" x14ac:dyDescent="0.25">
      <c r="B15" s="6">
        <v>17900</v>
      </c>
    </row>
    <row r="16" spans="1:3" ht="12.75" customHeight="1" x14ac:dyDescent="0.25"/>
    <row r="17" spans="1:3" ht="12.75" customHeight="1" x14ac:dyDescent="0.25"/>
    <row r="18" spans="1:3" ht="12.75" customHeight="1" x14ac:dyDescent="0.25"/>
    <row r="19" spans="1:3" ht="12.75" customHeight="1" x14ac:dyDescent="0.25"/>
    <row r="20" spans="1:3" ht="12.75" customHeight="1" x14ac:dyDescent="0.25">
      <c r="A20" s="5" t="s">
        <v>50</v>
      </c>
      <c r="B20" s="6"/>
    </row>
    <row r="21" spans="1:3" ht="12.75" customHeight="1" x14ac:dyDescent="0.25">
      <c r="B21" s="5" t="s">
        <v>36</v>
      </c>
    </row>
    <row r="22" spans="1:3" ht="12.75" customHeight="1" x14ac:dyDescent="0.25">
      <c r="B22" s="5" t="s">
        <v>52</v>
      </c>
    </row>
    <row r="23" spans="1:3" ht="12.75" customHeight="1" x14ac:dyDescent="0.25">
      <c r="B23" s="5" t="s">
        <v>53</v>
      </c>
    </row>
    <row r="24" spans="1:3" ht="12.75" customHeight="1" x14ac:dyDescent="0.25">
      <c r="B24" s="5" t="s">
        <v>54</v>
      </c>
    </row>
    <row r="25" spans="1:3" ht="12.75" customHeight="1" x14ac:dyDescent="0.25"/>
    <row r="26" spans="1:3" ht="12.75" customHeight="1" x14ac:dyDescent="0.25"/>
    <row r="27" spans="1:3" ht="12.75" customHeight="1" x14ac:dyDescent="0.25"/>
    <row r="28" spans="1:3" ht="12.75" customHeight="1" x14ac:dyDescent="0.25"/>
    <row r="29" spans="1:3" ht="12.75" customHeight="1" x14ac:dyDescent="0.25"/>
    <row r="30" spans="1:3" ht="12.75" customHeight="1" x14ac:dyDescent="0.25">
      <c r="A30" s="5" t="s">
        <v>55</v>
      </c>
    </row>
    <row r="31" spans="1:3" ht="12.75" customHeight="1" x14ac:dyDescent="0.25">
      <c r="A31" s="17" t="s">
        <v>56</v>
      </c>
      <c r="C31" s="5" t="s">
        <v>57</v>
      </c>
    </row>
    <row r="32" spans="1:3" ht="12.75" customHeight="1" x14ac:dyDescent="0.25">
      <c r="A32" s="17" t="s">
        <v>58</v>
      </c>
    </row>
    <row r="33" spans="1:1" ht="12.75" customHeight="1" x14ac:dyDescent="0.25">
      <c r="A33" s="5" t="s">
        <v>59</v>
      </c>
    </row>
    <row r="34" spans="1:1" ht="12.75" customHeight="1" x14ac:dyDescent="0.25">
      <c r="A34" s="5" t="s">
        <v>60</v>
      </c>
    </row>
    <row r="35" spans="1:1" ht="12.75" customHeight="1" x14ac:dyDescent="0.25"/>
    <row r="36" spans="1:1" ht="12.75" customHeight="1" x14ac:dyDescent="0.25"/>
    <row r="37" spans="1:1" ht="12.75" customHeight="1" x14ac:dyDescent="0.25"/>
    <row r="38" spans="1:1" ht="12.75" customHeight="1" x14ac:dyDescent="0.25"/>
    <row r="39" spans="1:1" ht="12.75" customHeight="1" x14ac:dyDescent="0.25"/>
    <row r="40" spans="1:1" ht="12.75" customHeight="1" x14ac:dyDescent="0.25"/>
    <row r="41" spans="1:1" ht="12.75" customHeight="1" x14ac:dyDescent="0.25"/>
    <row r="42" spans="1:1" ht="12.75" customHeight="1" x14ac:dyDescent="0.25"/>
    <row r="43" spans="1:1" ht="12.75" customHeight="1" x14ac:dyDescent="0.25"/>
    <row r="44" spans="1:1" ht="12.75" customHeight="1" x14ac:dyDescent="0.25"/>
    <row r="45" spans="1:1" ht="12.75" customHeight="1" x14ac:dyDescent="0.25"/>
    <row r="46" spans="1:1" ht="12.75" customHeight="1" x14ac:dyDescent="0.25"/>
    <row r="47" spans="1:1" ht="12.75" customHeight="1" x14ac:dyDescent="0.25"/>
    <row r="48" spans="1: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J2:L1000"/>
  <sheetViews>
    <sheetView workbookViewId="0"/>
  </sheetViews>
  <sheetFormatPr defaultColWidth="14.44140625" defaultRowHeight="15" customHeight="1" x14ac:dyDescent="0.25"/>
  <cols>
    <col min="1" max="26" width="17.33203125" customWidth="1"/>
  </cols>
  <sheetData>
    <row r="2" spans="10:12" ht="13.2" x14ac:dyDescent="0.25">
      <c r="K2" s="5" t="s">
        <v>74</v>
      </c>
      <c r="L2" s="6">
        <v>21.2</v>
      </c>
    </row>
    <row r="3" spans="10:12" ht="13.2" x14ac:dyDescent="0.25">
      <c r="K3" s="5" t="s">
        <v>75</v>
      </c>
    </row>
    <row r="4" spans="10:12" ht="13.2" x14ac:dyDescent="0.25">
      <c r="K4" s="5" t="s">
        <v>76</v>
      </c>
    </row>
    <row r="6" spans="10:12" ht="13.2" x14ac:dyDescent="0.25">
      <c r="J6" s="6"/>
      <c r="K6" s="5" t="s">
        <v>77</v>
      </c>
      <c r="L6" s="6">
        <v>24.2</v>
      </c>
    </row>
    <row r="7" spans="10:12" ht="13.2" x14ac:dyDescent="0.25">
      <c r="K7" s="5" t="s">
        <v>78</v>
      </c>
    </row>
    <row r="8" spans="10:12" ht="13.2" x14ac:dyDescent="0.25">
      <c r="K8" s="5" t="s">
        <v>79</v>
      </c>
    </row>
    <row r="9" spans="10:12" ht="13.2" x14ac:dyDescent="0.25">
      <c r="K9" s="5" t="s">
        <v>81</v>
      </c>
    </row>
    <row r="10" spans="10:12" ht="13.2" x14ac:dyDescent="0.25">
      <c r="K10" s="5" t="s">
        <v>82</v>
      </c>
    </row>
    <row r="11" spans="10:12" ht="13.2" x14ac:dyDescent="0.25">
      <c r="K11" s="5" t="s">
        <v>83</v>
      </c>
    </row>
    <row r="13" spans="10:12" ht="13.2" x14ac:dyDescent="0.25">
      <c r="K13" s="5" t="s">
        <v>77</v>
      </c>
    </row>
    <row r="14" spans="10:12" ht="13.2" x14ac:dyDescent="0.25">
      <c r="K14" s="5" t="s">
        <v>84</v>
      </c>
    </row>
    <row r="15" spans="10:12" ht="13.2" x14ac:dyDescent="0.25">
      <c r="K15" s="5" t="s">
        <v>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גיליון1</vt:lpstr>
      <vt:lpstr>גיליון2</vt:lpstr>
      <vt:lpstr>גיליון3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אופיר דראל</cp:lastModifiedBy>
  <cp:lastPrinted>2019-01-17T22:37:21Z</cp:lastPrinted>
  <dcterms:created xsi:type="dcterms:W3CDTF">2019-01-21T14:22:40Z</dcterms:created>
  <dcterms:modified xsi:type="dcterms:W3CDTF">2020-05-13T08:50:14Z</dcterms:modified>
</cp:coreProperties>
</file>